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14210"/>
</workbook>
</file>

<file path=xl/calcChain.xml><?xml version="1.0" encoding="utf-8"?>
<calcChain xmlns="http://schemas.openxmlformats.org/spreadsheetml/2006/main">
  <c r="FK36" i="3"/>
  <c r="FI35"/>
  <c r="FK35"/>
  <c r="FH36"/>
  <c r="FE36"/>
  <c r="FB36"/>
  <c r="EY36"/>
  <c r="AF36"/>
  <c r="CB36"/>
  <c r="BY36"/>
  <c r="BV36"/>
  <c r="BS36"/>
  <c r="BP36"/>
  <c r="BM36"/>
  <c r="BJ36"/>
  <c r="BG36"/>
  <c r="BD36"/>
  <c r="BA36"/>
  <c r="AX36"/>
  <c r="AU36"/>
  <c r="AC36"/>
  <c r="BZ36"/>
  <c r="CA36"/>
  <c r="J35"/>
  <c r="EL36"/>
  <c r="DW36"/>
  <c r="AZ36"/>
  <c r="AS36"/>
  <c r="AA35"/>
  <c r="AA36"/>
  <c r="G36"/>
  <c r="CT34" i="6"/>
  <c r="CT35"/>
  <c r="AH34"/>
  <c r="AH35"/>
  <c r="IT34"/>
  <c r="IT35"/>
  <c r="IS34"/>
  <c r="IS35"/>
  <c r="IR34"/>
  <c r="IR35"/>
  <c r="IQ34"/>
  <c r="IQ35"/>
  <c r="IP34"/>
  <c r="IP35"/>
  <c r="IO34"/>
  <c r="IO35"/>
  <c r="IN34"/>
  <c r="IN35"/>
  <c r="IM34"/>
  <c r="IM35"/>
  <c r="IL34"/>
  <c r="IL35"/>
  <c r="IK34"/>
  <c r="IK35"/>
  <c r="IJ34"/>
  <c r="IJ35"/>
  <c r="II34"/>
  <c r="II35"/>
  <c r="IH34"/>
  <c r="IH35"/>
  <c r="IG34"/>
  <c r="IG35"/>
  <c r="IF34"/>
  <c r="IF35"/>
  <c r="IE34"/>
  <c r="IE35"/>
  <c r="ID34"/>
  <c r="ID35"/>
  <c r="IC34"/>
  <c r="IC35"/>
  <c r="IB34"/>
  <c r="IB35"/>
  <c r="IA34"/>
  <c r="IA35"/>
  <c r="HZ34"/>
  <c r="HZ35"/>
  <c r="HY34"/>
  <c r="HY35"/>
  <c r="HX34"/>
  <c r="HX35"/>
  <c r="HW34"/>
  <c r="HW35"/>
  <c r="HV34"/>
  <c r="HV35"/>
  <c r="HU34"/>
  <c r="HU35"/>
  <c r="HT34"/>
  <c r="HT35"/>
  <c r="HS34"/>
  <c r="HS35"/>
  <c r="HR34"/>
  <c r="HR35"/>
  <c r="HQ34"/>
  <c r="HQ35"/>
  <c r="HP34"/>
  <c r="HP35"/>
  <c r="HO34"/>
  <c r="HO35"/>
  <c r="HN34"/>
  <c r="HN35"/>
  <c r="HM34"/>
  <c r="HM35"/>
  <c r="HL34"/>
  <c r="HL35"/>
  <c r="HK34"/>
  <c r="HK35"/>
  <c r="HJ34"/>
  <c r="HJ35"/>
  <c r="HI34"/>
  <c r="HI35"/>
  <c r="HH34"/>
  <c r="HH35"/>
  <c r="HG34"/>
  <c r="HG35"/>
  <c r="HF34"/>
  <c r="HF35"/>
  <c r="HE34"/>
  <c r="HE35"/>
  <c r="HD34"/>
  <c r="HD35"/>
  <c r="HC34"/>
  <c r="HC35"/>
  <c r="HB34"/>
  <c r="HB35"/>
  <c r="HA34"/>
  <c r="HA35"/>
  <c r="GZ34"/>
  <c r="GZ35"/>
  <c r="GY34"/>
  <c r="GY35"/>
  <c r="GX34"/>
  <c r="GX35"/>
  <c r="GW34"/>
  <c r="GW35"/>
  <c r="GV34"/>
  <c r="GV35"/>
  <c r="GU34"/>
  <c r="GU35"/>
  <c r="GT34"/>
  <c r="GT35"/>
  <c r="GS34"/>
  <c r="GS35"/>
  <c r="GR34"/>
  <c r="GR35"/>
  <c r="GQ34"/>
  <c r="GQ35"/>
  <c r="GP34"/>
  <c r="GP35"/>
  <c r="GO34"/>
  <c r="GO35"/>
  <c r="GN34"/>
  <c r="GN35"/>
  <c r="GM34"/>
  <c r="GM35"/>
  <c r="GL34"/>
  <c r="GL35"/>
  <c r="GK34"/>
  <c r="GK35"/>
  <c r="GJ34"/>
  <c r="GJ35"/>
  <c r="GI34"/>
  <c r="GI35"/>
  <c r="GH34"/>
  <c r="GH35"/>
  <c r="GG34"/>
  <c r="GG35"/>
  <c r="GF34"/>
  <c r="GF35"/>
  <c r="GE34"/>
  <c r="GE35"/>
  <c r="GD34"/>
  <c r="GD35"/>
  <c r="GC34"/>
  <c r="GC35"/>
  <c r="GB34"/>
  <c r="GB35"/>
  <c r="GA34"/>
  <c r="GA35"/>
  <c r="FZ34"/>
  <c r="FZ35"/>
  <c r="FY34"/>
  <c r="FY35"/>
  <c r="FX34"/>
  <c r="FX35"/>
  <c r="FW34"/>
  <c r="FW35"/>
  <c r="FV34"/>
  <c r="FV35"/>
  <c r="FU34"/>
  <c r="FU35"/>
  <c r="FT34"/>
  <c r="FT35"/>
  <c r="FS34"/>
  <c r="FS35"/>
  <c r="FR34"/>
  <c r="FR35"/>
  <c r="FQ34"/>
  <c r="FQ35"/>
  <c r="FP34"/>
  <c r="FP35"/>
  <c r="FO34"/>
  <c r="FO35"/>
  <c r="FN34"/>
  <c r="FN35"/>
  <c r="FM34"/>
  <c r="FM35"/>
  <c r="FL34"/>
  <c r="FL35"/>
  <c r="FK34"/>
  <c r="FK35"/>
  <c r="FJ34"/>
  <c r="FJ35"/>
  <c r="FI34"/>
  <c r="FI35"/>
  <c r="FH34"/>
  <c r="FH35"/>
  <c r="FG34"/>
  <c r="FG35"/>
  <c r="FF34"/>
  <c r="FF35"/>
  <c r="FE34"/>
  <c r="FE35"/>
  <c r="FD34"/>
  <c r="FD35"/>
  <c r="FC34"/>
  <c r="FC35"/>
  <c r="FB34"/>
  <c r="FB35"/>
  <c r="FA34"/>
  <c r="FA35"/>
  <c r="EZ34"/>
  <c r="EZ35"/>
  <c r="EY34"/>
  <c r="EY35"/>
  <c r="EX34"/>
  <c r="EX35"/>
  <c r="EW34"/>
  <c r="EW35"/>
  <c r="EV34"/>
  <c r="EV35"/>
  <c r="EU34"/>
  <c r="EU35"/>
  <c r="ET34"/>
  <c r="ET35"/>
  <c r="ES34"/>
  <c r="ES35"/>
  <c r="ER34"/>
  <c r="ER35"/>
  <c r="EQ34"/>
  <c r="EQ35"/>
  <c r="EP34"/>
  <c r="EP35"/>
  <c r="EO34"/>
  <c r="EO35"/>
  <c r="EN34"/>
  <c r="EN35"/>
  <c r="EM34"/>
  <c r="EM35"/>
  <c r="EL34"/>
  <c r="EL35"/>
  <c r="EK34"/>
  <c r="EK35"/>
  <c r="EJ34"/>
  <c r="EJ35"/>
  <c r="EI34"/>
  <c r="EI35"/>
  <c r="EH34"/>
  <c r="EH35"/>
  <c r="EG34"/>
  <c r="EG35"/>
  <c r="EF34"/>
  <c r="EF35"/>
  <c r="EE34"/>
  <c r="EE35"/>
  <c r="ED34"/>
  <c r="ED35"/>
  <c r="EC34"/>
  <c r="EC35"/>
  <c r="EB34"/>
  <c r="EB35"/>
  <c r="EA34"/>
  <c r="EA35"/>
  <c r="DZ34"/>
  <c r="DZ35"/>
  <c r="DY34"/>
  <c r="DY35"/>
  <c r="DX34"/>
  <c r="DX35"/>
  <c r="DW34"/>
  <c r="DW35"/>
  <c r="DV34"/>
  <c r="DV35"/>
  <c r="DU34"/>
  <c r="DU35"/>
  <c r="DT34"/>
  <c r="DT35"/>
  <c r="DS34"/>
  <c r="DS35"/>
  <c r="DR34"/>
  <c r="DR35"/>
  <c r="DQ34"/>
  <c r="DQ35"/>
  <c r="DP34"/>
  <c r="DP35"/>
  <c r="DO34"/>
  <c r="DO35"/>
  <c r="DN34"/>
  <c r="DN35"/>
  <c r="DM34"/>
  <c r="DM35"/>
  <c r="DL34"/>
  <c r="DL35"/>
  <c r="DK34"/>
  <c r="DK35"/>
  <c r="DJ34"/>
  <c r="DJ35"/>
  <c r="DI34"/>
  <c r="DI35"/>
  <c r="DH34"/>
  <c r="DH35"/>
  <c r="DG34"/>
  <c r="DG35"/>
  <c r="DF34"/>
  <c r="DF35"/>
  <c r="DE34"/>
  <c r="DE35"/>
  <c r="DD34"/>
  <c r="DD35"/>
  <c r="DC34"/>
  <c r="DC35"/>
  <c r="DB34"/>
  <c r="DB35"/>
  <c r="DA34"/>
  <c r="DA35"/>
  <c r="CZ34"/>
  <c r="CZ35"/>
  <c r="CY34"/>
  <c r="CY35"/>
  <c r="CX34"/>
  <c r="CX35"/>
  <c r="CW34"/>
  <c r="CW35"/>
  <c r="CV34"/>
  <c r="CV35"/>
  <c r="CU34"/>
  <c r="CU35"/>
  <c r="CS34"/>
  <c r="CS35"/>
  <c r="CR34"/>
  <c r="CR35"/>
  <c r="CQ34"/>
  <c r="CQ35"/>
  <c r="CP34"/>
  <c r="CP35"/>
  <c r="CO34"/>
  <c r="CO35"/>
  <c r="CN34"/>
  <c r="CN35"/>
  <c r="CM34"/>
  <c r="CM35"/>
  <c r="CL34"/>
  <c r="CL35"/>
  <c r="CK34"/>
  <c r="CK35"/>
  <c r="CJ34"/>
  <c r="CJ35"/>
  <c r="CI34"/>
  <c r="CI35"/>
  <c r="CH34"/>
  <c r="CH35"/>
  <c r="CG34"/>
  <c r="CG35"/>
  <c r="CF34"/>
  <c r="CF35"/>
  <c r="CE34"/>
  <c r="CE35"/>
  <c r="CD34"/>
  <c r="CD35"/>
  <c r="CC34"/>
  <c r="CC35"/>
  <c r="CB34"/>
  <c r="CB35"/>
  <c r="CA34"/>
  <c r="CA35"/>
  <c r="BZ34"/>
  <c r="BZ35"/>
  <c r="BY34"/>
  <c r="BY35"/>
  <c r="BX34"/>
  <c r="BX35"/>
  <c r="BW34"/>
  <c r="BW35"/>
  <c r="BV34"/>
  <c r="BV35"/>
  <c r="BU34"/>
  <c r="BU35"/>
  <c r="BT34"/>
  <c r="BT35"/>
  <c r="BS34"/>
  <c r="BS35"/>
  <c r="BR34"/>
  <c r="BR35"/>
  <c r="BQ34"/>
  <c r="BQ35"/>
  <c r="BP34"/>
  <c r="BP35"/>
  <c r="BO34"/>
  <c r="BO35"/>
  <c r="BN34"/>
  <c r="BN35"/>
  <c r="BM34"/>
  <c r="BM35"/>
  <c r="BL34"/>
  <c r="BL35"/>
  <c r="BK34"/>
  <c r="BK35"/>
  <c r="BJ34"/>
  <c r="BJ35"/>
  <c r="BI34"/>
  <c r="BI35"/>
  <c r="BH34"/>
  <c r="BH35"/>
  <c r="BG34"/>
  <c r="BG35"/>
  <c r="BF34"/>
  <c r="BF35"/>
  <c r="BE34"/>
  <c r="BE35"/>
  <c r="BD34"/>
  <c r="BD35"/>
  <c r="BC34"/>
  <c r="BC35"/>
  <c r="BB34"/>
  <c r="BB35"/>
  <c r="BA34"/>
  <c r="BA35"/>
  <c r="AZ34"/>
  <c r="AZ35"/>
  <c r="AY34"/>
  <c r="AY35"/>
  <c r="AX34"/>
  <c r="AX35"/>
  <c r="AW34"/>
  <c r="AW35"/>
  <c r="AV34"/>
  <c r="AV35"/>
  <c r="AU34"/>
  <c r="AU35"/>
  <c r="AT34"/>
  <c r="AT35"/>
  <c r="AS34"/>
  <c r="AS35"/>
  <c r="AR34"/>
  <c r="AR35"/>
  <c r="AQ34"/>
  <c r="AQ35"/>
  <c r="AP34"/>
  <c r="AP35"/>
  <c r="AO34"/>
  <c r="AO35"/>
  <c r="AN34"/>
  <c r="AN35"/>
  <c r="AM34"/>
  <c r="AM35"/>
  <c r="AL34"/>
  <c r="AL35"/>
  <c r="AK34"/>
  <c r="AK35"/>
  <c r="AJ34"/>
  <c r="AJ35"/>
  <c r="AI34"/>
  <c r="AI35"/>
  <c r="AG34"/>
  <c r="AG35"/>
  <c r="AF34"/>
  <c r="AF35"/>
  <c r="AE34"/>
  <c r="AE35"/>
  <c r="AD34"/>
  <c r="AD35"/>
  <c r="AC34"/>
  <c r="AC35"/>
  <c r="AB34"/>
  <c r="AB35"/>
  <c r="AA34"/>
  <c r="AA35"/>
  <c r="Z34"/>
  <c r="Z35"/>
  <c r="Y34"/>
  <c r="Y35"/>
  <c r="X34"/>
  <c r="X35"/>
  <c r="W34"/>
  <c r="W35"/>
  <c r="V34"/>
  <c r="V35"/>
  <c r="U34"/>
  <c r="U35"/>
  <c r="T34"/>
  <c r="T35"/>
  <c r="S34"/>
  <c r="S35"/>
  <c r="R34"/>
  <c r="R35"/>
  <c r="Q34"/>
  <c r="Q35"/>
  <c r="P34"/>
  <c r="P35"/>
  <c r="O34"/>
  <c r="O35"/>
  <c r="N34"/>
  <c r="N35"/>
  <c r="M34"/>
  <c r="M35"/>
  <c r="L34"/>
  <c r="L35"/>
  <c r="K34"/>
  <c r="K35"/>
  <c r="J34"/>
  <c r="J35"/>
  <c r="I34"/>
  <c r="I35"/>
  <c r="H34"/>
  <c r="H35"/>
  <c r="G34"/>
  <c r="G35"/>
  <c r="F34"/>
  <c r="F35"/>
  <c r="E34"/>
  <c r="E35"/>
  <c r="D34"/>
  <c r="D35"/>
  <c r="C34"/>
  <c r="C35"/>
  <c r="FU39" i="5"/>
  <c r="BT40" i="2"/>
  <c r="E38" i="6"/>
  <c r="I44"/>
  <c r="H44"/>
  <c r="K43"/>
  <c r="I52"/>
  <c r="H52"/>
  <c r="M54"/>
  <c r="L54"/>
  <c r="D38"/>
  <c r="E39"/>
  <c r="D39"/>
  <c r="E40"/>
  <c r="D40"/>
  <c r="E44"/>
  <c r="D44"/>
  <c r="K45"/>
  <c r="J45"/>
  <c r="M52"/>
  <c r="G52"/>
  <c r="M53"/>
  <c r="L53"/>
  <c r="E45"/>
  <c r="D45"/>
  <c r="G44"/>
  <c r="F44"/>
  <c r="E49"/>
  <c r="D49"/>
  <c r="E52"/>
  <c r="K53"/>
  <c r="J53"/>
  <c r="G45"/>
  <c r="F45"/>
  <c r="J43"/>
  <c r="E54"/>
  <c r="D54"/>
  <c r="G53"/>
  <c r="F53"/>
  <c r="E57"/>
  <c r="D57"/>
  <c r="I53"/>
  <c r="H53"/>
  <c r="K52"/>
  <c r="I43"/>
  <c r="E53"/>
  <c r="D53"/>
  <c r="E43"/>
  <c r="I45"/>
  <c r="H45"/>
  <c r="K44"/>
  <c r="J44"/>
  <c r="E47"/>
  <c r="G54"/>
  <c r="F54"/>
  <c r="E58"/>
  <c r="D58"/>
  <c r="G43"/>
  <c r="E48"/>
  <c r="D48"/>
  <c r="I54"/>
  <c r="H54"/>
  <c r="K54"/>
  <c r="J54"/>
  <c r="E56"/>
  <c r="H55"/>
  <c r="K55"/>
  <c r="J52"/>
  <c r="J55"/>
  <c r="E46"/>
  <c r="D43"/>
  <c r="D46"/>
  <c r="J46"/>
  <c r="I55"/>
  <c r="E50"/>
  <c r="D47"/>
  <c r="D50"/>
  <c r="K46"/>
  <c r="G55"/>
  <c r="F52"/>
  <c r="F55"/>
  <c r="D41"/>
  <c r="E55"/>
  <c r="D52"/>
  <c r="D55"/>
  <c r="E59"/>
  <c r="D56"/>
  <c r="D59"/>
  <c r="G46"/>
  <c r="F43"/>
  <c r="F46"/>
  <c r="I46"/>
  <c r="H43"/>
  <c r="H46"/>
  <c r="M55"/>
  <c r="L52"/>
  <c r="L55"/>
  <c r="E41"/>
  <c r="F40" i="1"/>
  <c r="F41"/>
  <c r="G40"/>
  <c r="G41"/>
  <c r="H40"/>
  <c r="H41"/>
  <c r="C40" i="2"/>
  <c r="D40"/>
  <c r="D41"/>
  <c r="E40"/>
  <c r="E41"/>
  <c r="F40"/>
  <c r="F41"/>
  <c r="G40"/>
  <c r="G41"/>
  <c r="H40"/>
  <c r="H41"/>
  <c r="I40"/>
  <c r="I41"/>
  <c r="J40"/>
  <c r="J41"/>
  <c r="K40"/>
  <c r="K41"/>
  <c r="L40"/>
  <c r="L41"/>
  <c r="M40"/>
  <c r="M41"/>
  <c r="N40"/>
  <c r="N41"/>
  <c r="O40"/>
  <c r="O41"/>
  <c r="P40"/>
  <c r="P41"/>
  <c r="Q40"/>
  <c r="Q41"/>
  <c r="R40"/>
  <c r="R41"/>
  <c r="S40"/>
  <c r="S41"/>
  <c r="T40"/>
  <c r="T41"/>
  <c r="U40"/>
  <c r="U41"/>
  <c r="V40"/>
  <c r="V41"/>
  <c r="W40"/>
  <c r="W41"/>
  <c r="X40"/>
  <c r="X41"/>
  <c r="Y40"/>
  <c r="Y41"/>
  <c r="Z40"/>
  <c r="AA40"/>
  <c r="AA41"/>
  <c r="AB40"/>
  <c r="AB41"/>
  <c r="AC40"/>
  <c r="AC41"/>
  <c r="AD40"/>
  <c r="AD41"/>
  <c r="AE40"/>
  <c r="AE41"/>
  <c r="AF40"/>
  <c r="AF41"/>
  <c r="AG40"/>
  <c r="AG41"/>
  <c r="AH40"/>
  <c r="AH41"/>
  <c r="AI40"/>
  <c r="AI41"/>
  <c r="AJ40"/>
  <c r="AJ41"/>
  <c r="AK40"/>
  <c r="AK41"/>
  <c r="AL40"/>
  <c r="AL41"/>
  <c r="AM40"/>
  <c r="AM41"/>
  <c r="AN40"/>
  <c r="AN41"/>
  <c r="AO40"/>
  <c r="AO41"/>
  <c r="AP40"/>
  <c r="AP41"/>
  <c r="AQ40"/>
  <c r="AQ41"/>
  <c r="AR40"/>
  <c r="AR41"/>
  <c r="AS40"/>
  <c r="AS41"/>
  <c r="AT40"/>
  <c r="AT41"/>
  <c r="AU40"/>
  <c r="AU41"/>
  <c r="AV40"/>
  <c r="AV41"/>
  <c r="AW40"/>
  <c r="AW41"/>
  <c r="AX40"/>
  <c r="AX41"/>
  <c r="AY40"/>
  <c r="AY41"/>
  <c r="AZ40"/>
  <c r="AZ41"/>
  <c r="BA40"/>
  <c r="BB40"/>
  <c r="BB41"/>
  <c r="BC40"/>
  <c r="BC41"/>
  <c r="BD40"/>
  <c r="BD41"/>
  <c r="BE40"/>
  <c r="BE41"/>
  <c r="BF40"/>
  <c r="BF41"/>
  <c r="BG40"/>
  <c r="BG41"/>
  <c r="BH40"/>
  <c r="BH41"/>
  <c r="BI40"/>
  <c r="BI41"/>
  <c r="BJ40"/>
  <c r="BJ41"/>
  <c r="BK40"/>
  <c r="BK41"/>
  <c r="BL40"/>
  <c r="BL41"/>
  <c r="BM40"/>
  <c r="BM41"/>
  <c r="BN40"/>
  <c r="BN41"/>
  <c r="BO40"/>
  <c r="BO41"/>
  <c r="BP40"/>
  <c r="BP41"/>
  <c r="BQ40"/>
  <c r="BQ41"/>
  <c r="BR40"/>
  <c r="BR41"/>
  <c r="BS40"/>
  <c r="BS41"/>
  <c r="BT41"/>
  <c r="BU40"/>
  <c r="BU41"/>
  <c r="BV40"/>
  <c r="BV41"/>
  <c r="BW40"/>
  <c r="BW41"/>
  <c r="BX40"/>
  <c r="BX41"/>
  <c r="BY40"/>
  <c r="BY41"/>
  <c r="BZ40"/>
  <c r="BZ41"/>
  <c r="CA40"/>
  <c r="CA41"/>
  <c r="CB40"/>
  <c r="CB41"/>
  <c r="CC40"/>
  <c r="CC41"/>
  <c r="CD40"/>
  <c r="CD41"/>
  <c r="CE40"/>
  <c r="CE41"/>
  <c r="CF40"/>
  <c r="CF41"/>
  <c r="CG40"/>
  <c r="CG41"/>
  <c r="CH40"/>
  <c r="CH41"/>
  <c r="CI40"/>
  <c r="CI41"/>
  <c r="CJ40"/>
  <c r="CJ41"/>
  <c r="CK40"/>
  <c r="CK41"/>
  <c r="CL40"/>
  <c r="CL41"/>
  <c r="CM40"/>
  <c r="CM41"/>
  <c r="CN40"/>
  <c r="CN41"/>
  <c r="CO40"/>
  <c r="CO41"/>
  <c r="CP40"/>
  <c r="CP41"/>
  <c r="CQ40"/>
  <c r="CQ41"/>
  <c r="CR40"/>
  <c r="CR41"/>
  <c r="CS40"/>
  <c r="CS41"/>
  <c r="CT40"/>
  <c r="CT41"/>
  <c r="CU40"/>
  <c r="CU41"/>
  <c r="CV40"/>
  <c r="CV41"/>
  <c r="CW40"/>
  <c r="CW41"/>
  <c r="CX40"/>
  <c r="CX41"/>
  <c r="CY40"/>
  <c r="CY41"/>
  <c r="CZ40"/>
  <c r="CZ41"/>
  <c r="DA40"/>
  <c r="DA41"/>
  <c r="DB40"/>
  <c r="DB41"/>
  <c r="DC40"/>
  <c r="DC41"/>
  <c r="DD40"/>
  <c r="DD41"/>
  <c r="DE40"/>
  <c r="DE41"/>
  <c r="DF40"/>
  <c r="DF41"/>
  <c r="DG40"/>
  <c r="DG41"/>
  <c r="DH40"/>
  <c r="DH41"/>
  <c r="DI40"/>
  <c r="DI41"/>
  <c r="DJ40"/>
  <c r="DJ41"/>
  <c r="DK40"/>
  <c r="DK41"/>
  <c r="DL40"/>
  <c r="DL41"/>
  <c r="DM40"/>
  <c r="DM41"/>
  <c r="DN40"/>
  <c r="DN41"/>
  <c r="DO40"/>
  <c r="DO41"/>
  <c r="DP40"/>
  <c r="DP41"/>
  <c r="DQ40"/>
  <c r="DQ41"/>
  <c r="DR40"/>
  <c r="DR41"/>
  <c r="C41"/>
  <c r="Z41"/>
  <c r="BA41"/>
  <c r="C35" i="3"/>
  <c r="D35"/>
  <c r="E35"/>
  <c r="F35"/>
  <c r="F36"/>
  <c r="H35"/>
  <c r="H36"/>
  <c r="I35"/>
  <c r="I36"/>
  <c r="J36"/>
  <c r="K35"/>
  <c r="K36"/>
  <c r="L35"/>
  <c r="L36"/>
  <c r="M35"/>
  <c r="M36"/>
  <c r="N35"/>
  <c r="N36"/>
  <c r="O35"/>
  <c r="O36"/>
  <c r="P35"/>
  <c r="P36"/>
  <c r="Q35"/>
  <c r="Q36"/>
  <c r="R35"/>
  <c r="R36"/>
  <c r="S35"/>
  <c r="S36"/>
  <c r="T35"/>
  <c r="T36"/>
  <c r="U35"/>
  <c r="U36"/>
  <c r="V35"/>
  <c r="V36"/>
  <c r="W35"/>
  <c r="W36"/>
  <c r="X35"/>
  <c r="X36"/>
  <c r="Y35"/>
  <c r="Y36"/>
  <c r="Z35"/>
  <c r="Z36"/>
  <c r="AB35"/>
  <c r="AB36"/>
  <c r="AC35"/>
  <c r="AD35"/>
  <c r="AD36"/>
  <c r="AE35"/>
  <c r="AE36"/>
  <c r="AF35"/>
  <c r="AG35"/>
  <c r="AG36"/>
  <c r="AH35"/>
  <c r="AH36"/>
  <c r="AI35"/>
  <c r="AI36"/>
  <c r="AJ35"/>
  <c r="AJ36"/>
  <c r="AK35"/>
  <c r="AK36"/>
  <c r="AL35"/>
  <c r="AL36"/>
  <c r="AM35"/>
  <c r="AM36"/>
  <c r="AN35"/>
  <c r="AN36"/>
  <c r="AO35"/>
  <c r="AO36"/>
  <c r="AP35"/>
  <c r="AQ35"/>
  <c r="AQ36"/>
  <c r="AR35"/>
  <c r="AT35"/>
  <c r="AT36"/>
  <c r="AU35"/>
  <c r="AV35"/>
  <c r="AV36"/>
  <c r="AW35"/>
  <c r="AW36"/>
  <c r="AX35"/>
  <c r="AY35"/>
  <c r="AY36"/>
  <c r="BA35"/>
  <c r="BB35"/>
  <c r="BC35"/>
  <c r="BC36"/>
  <c r="BD35"/>
  <c r="BE35"/>
  <c r="BE36"/>
  <c r="BF35"/>
  <c r="BF36"/>
  <c r="BG35"/>
  <c r="BH35"/>
  <c r="BH36"/>
  <c r="BI35"/>
  <c r="BI36"/>
  <c r="BJ35"/>
  <c r="BK35"/>
  <c r="BL35"/>
  <c r="BM35"/>
  <c r="BN35"/>
  <c r="BN36"/>
  <c r="BO35"/>
  <c r="BO36"/>
  <c r="BP35"/>
  <c r="BQ35"/>
  <c r="BQ36"/>
  <c r="BR35"/>
  <c r="BR36"/>
  <c r="BS35"/>
  <c r="BT35"/>
  <c r="BT36"/>
  <c r="BU35"/>
  <c r="BU36"/>
  <c r="BV35"/>
  <c r="BW35"/>
  <c r="BW36"/>
  <c r="BX35"/>
  <c r="BX36"/>
  <c r="BY35"/>
  <c r="CA35"/>
  <c r="CB35"/>
  <c r="CC35"/>
  <c r="CC36"/>
  <c r="CD35"/>
  <c r="CD36"/>
  <c r="CE35"/>
  <c r="CE36"/>
  <c r="CF35"/>
  <c r="CF36"/>
  <c r="CG35"/>
  <c r="CG36"/>
  <c r="CH35"/>
  <c r="CH36"/>
  <c r="CI35"/>
  <c r="CI36"/>
  <c r="CJ35"/>
  <c r="CJ36"/>
  <c r="CK35"/>
  <c r="CK36"/>
  <c r="CL35"/>
  <c r="CL36"/>
  <c r="CM35"/>
  <c r="CM36"/>
  <c r="CN35"/>
  <c r="CN36"/>
  <c r="CO35"/>
  <c r="CO36"/>
  <c r="CP35"/>
  <c r="CP36"/>
  <c r="CQ35"/>
  <c r="CQ36"/>
  <c r="CR35"/>
  <c r="CR36"/>
  <c r="CS35"/>
  <c r="CS36"/>
  <c r="CT35"/>
  <c r="CT36"/>
  <c r="CU35"/>
  <c r="CU36"/>
  <c r="CV35"/>
  <c r="CV36"/>
  <c r="CW35"/>
  <c r="CW36"/>
  <c r="CX35"/>
  <c r="CX36"/>
  <c r="CY35"/>
  <c r="CY36"/>
  <c r="CZ35"/>
  <c r="CZ36"/>
  <c r="DA35"/>
  <c r="DA36"/>
  <c r="DB35"/>
  <c r="DB36"/>
  <c r="DC35"/>
  <c r="DC36"/>
  <c r="DD35"/>
  <c r="DD36"/>
  <c r="DE35"/>
  <c r="DE36"/>
  <c r="DF35"/>
  <c r="DF36"/>
  <c r="DG35"/>
  <c r="DG36"/>
  <c r="DH35"/>
  <c r="DH36"/>
  <c r="DI35"/>
  <c r="DI36"/>
  <c r="DJ35"/>
  <c r="DJ36"/>
  <c r="DK35"/>
  <c r="DK36"/>
  <c r="DL35"/>
  <c r="DL36"/>
  <c r="DM35"/>
  <c r="DM36"/>
  <c r="DN35"/>
  <c r="DN36"/>
  <c r="DO35"/>
  <c r="DO36"/>
  <c r="DP35"/>
  <c r="DP36"/>
  <c r="DQ35"/>
  <c r="DQ36"/>
  <c r="DR35"/>
  <c r="DR36"/>
  <c r="DS35"/>
  <c r="DS36"/>
  <c r="DT35"/>
  <c r="DU35"/>
  <c r="DU36"/>
  <c r="DV35"/>
  <c r="DV36"/>
  <c r="DX35"/>
  <c r="DX36"/>
  <c r="DY35"/>
  <c r="DY36"/>
  <c r="DZ35"/>
  <c r="DZ36"/>
  <c r="EA35"/>
  <c r="EA36"/>
  <c r="EB35"/>
  <c r="EB36"/>
  <c r="EC35"/>
  <c r="EC36"/>
  <c r="ED35"/>
  <c r="ED36"/>
  <c r="EE35"/>
  <c r="EE36"/>
  <c r="EF35"/>
  <c r="EF36"/>
  <c r="EG35"/>
  <c r="EG36"/>
  <c r="EH35"/>
  <c r="EH36"/>
  <c r="EI35"/>
  <c r="EI36"/>
  <c r="EJ35"/>
  <c r="EJ36"/>
  <c r="EK35"/>
  <c r="EK36"/>
  <c r="EM35"/>
  <c r="EM36"/>
  <c r="EN35"/>
  <c r="EN36"/>
  <c r="EO35"/>
  <c r="EO36"/>
  <c r="EP35"/>
  <c r="EP36"/>
  <c r="EQ35"/>
  <c r="EQ36"/>
  <c r="ER35"/>
  <c r="ER36"/>
  <c r="ES35"/>
  <c r="ES36"/>
  <c r="ET35"/>
  <c r="ET36"/>
  <c r="EU35"/>
  <c r="EU36"/>
  <c r="EV35"/>
  <c r="EV36"/>
  <c r="EW35"/>
  <c r="EW36"/>
  <c r="EX35"/>
  <c r="EX36"/>
  <c r="EY35"/>
  <c r="EZ35"/>
  <c r="EZ36"/>
  <c r="FA35"/>
  <c r="FA36"/>
  <c r="FB35"/>
  <c r="FC35"/>
  <c r="FC36"/>
  <c r="FD35"/>
  <c r="FD36"/>
  <c r="FE35"/>
  <c r="FF35"/>
  <c r="FF36"/>
  <c r="FG35"/>
  <c r="FG36"/>
  <c r="FH35"/>
  <c r="FI36"/>
  <c r="FJ35"/>
  <c r="FJ36"/>
  <c r="DO40" i="1"/>
  <c r="DO41"/>
  <c r="DN40"/>
  <c r="DN41"/>
  <c r="DM40"/>
  <c r="DM41"/>
  <c r="DL40"/>
  <c r="DL41"/>
  <c r="DK40"/>
  <c r="DK41"/>
  <c r="DJ40"/>
  <c r="DJ41"/>
  <c r="DI40"/>
  <c r="DI41"/>
  <c r="DH40"/>
  <c r="DH41"/>
  <c r="DG40"/>
  <c r="DG41"/>
  <c r="DF40"/>
  <c r="DF41"/>
  <c r="DE40"/>
  <c r="DE41"/>
  <c r="DD40"/>
  <c r="DD41"/>
  <c r="DC40"/>
  <c r="DC41"/>
  <c r="DB40"/>
  <c r="DB41"/>
  <c r="DA40"/>
  <c r="DA41"/>
  <c r="CZ40"/>
  <c r="CZ41"/>
  <c r="CY40"/>
  <c r="CY41"/>
  <c r="CX40"/>
  <c r="CX41"/>
  <c r="CW40"/>
  <c r="CW41"/>
  <c r="CV40"/>
  <c r="CV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J40"/>
  <c r="CJ41"/>
  <c r="CI40"/>
  <c r="CI41"/>
  <c r="CH40"/>
  <c r="CH41"/>
  <c r="CG40"/>
  <c r="CG41"/>
  <c r="CF40"/>
  <c r="CF41"/>
  <c r="CE40"/>
  <c r="CE41"/>
  <c r="CD40"/>
  <c r="CD41"/>
  <c r="CC40"/>
  <c r="CC41"/>
  <c r="CB40"/>
  <c r="CB41"/>
  <c r="CA40"/>
  <c r="CA41"/>
  <c r="BZ40"/>
  <c r="BZ41"/>
  <c r="BY40"/>
  <c r="BY41"/>
  <c r="BX40"/>
  <c r="BX41"/>
  <c r="BW40"/>
  <c r="BW41"/>
  <c r="BV40"/>
  <c r="BV41"/>
  <c r="BU40"/>
  <c r="BU41"/>
  <c r="BT40"/>
  <c r="BT41"/>
  <c r="BS40"/>
  <c r="BS41"/>
  <c r="BR40"/>
  <c r="BR41"/>
  <c r="BQ40"/>
  <c r="BQ41"/>
  <c r="BP40"/>
  <c r="BP41"/>
  <c r="BO40"/>
  <c r="BO41"/>
  <c r="BN40"/>
  <c r="BN41"/>
  <c r="BM40"/>
  <c r="BM41"/>
  <c r="BL40"/>
  <c r="BL41"/>
  <c r="BK40"/>
  <c r="BK41"/>
  <c r="BJ40"/>
  <c r="BJ41"/>
  <c r="BI40"/>
  <c r="BI41"/>
  <c r="BH40"/>
  <c r="BH41"/>
  <c r="BG40"/>
  <c r="BG41"/>
  <c r="BF40"/>
  <c r="BF41"/>
  <c r="BE40"/>
  <c r="BE41"/>
  <c r="BD40"/>
  <c r="BD41"/>
  <c r="BC40"/>
  <c r="BC41"/>
  <c r="BB40"/>
  <c r="BB41"/>
  <c r="BA40"/>
  <c r="BA41"/>
  <c r="AZ40"/>
  <c r="AZ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N40"/>
  <c r="AN41"/>
  <c r="AM40"/>
  <c r="AM41"/>
  <c r="AL40"/>
  <c r="AL41"/>
  <c r="AK40"/>
  <c r="AK41"/>
  <c r="AJ40"/>
  <c r="AJ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W41"/>
  <c r="V40"/>
  <c r="V41"/>
  <c r="U40"/>
  <c r="U41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E40"/>
  <c r="E41"/>
  <c r="D40"/>
  <c r="D41"/>
  <c r="C40"/>
  <c r="C41"/>
  <c r="E64" i="2"/>
  <c r="D64"/>
  <c r="E63"/>
  <c r="D63"/>
  <c r="E62"/>
  <c r="M58"/>
  <c r="M59"/>
  <c r="L59"/>
  <c r="M60"/>
  <c r="L60"/>
  <c r="K58"/>
  <c r="K59"/>
  <c r="J59"/>
  <c r="K60"/>
  <c r="J60"/>
  <c r="I58"/>
  <c r="H58"/>
  <c r="I59"/>
  <c r="H59"/>
  <c r="I60"/>
  <c r="H60"/>
  <c r="G58"/>
  <c r="F58"/>
  <c r="G59"/>
  <c r="F59"/>
  <c r="G60"/>
  <c r="E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D46"/>
  <c r="E63" i="1"/>
  <c r="D63"/>
  <c r="E62"/>
  <c r="E64"/>
  <c r="D64"/>
  <c r="G58"/>
  <c r="F58"/>
  <c r="G59"/>
  <c r="F59"/>
  <c r="G60"/>
  <c r="F60"/>
  <c r="E58"/>
  <c r="D58"/>
  <c r="E59"/>
  <c r="D59"/>
  <c r="E60"/>
  <c r="D60"/>
  <c r="E53"/>
  <c r="D53"/>
  <c r="E54"/>
  <c r="D54"/>
  <c r="E55"/>
  <c r="D55"/>
  <c r="G49"/>
  <c r="F49"/>
  <c r="G50"/>
  <c r="F50"/>
  <c r="G51"/>
  <c r="F51"/>
  <c r="E49"/>
  <c r="D49"/>
  <c r="E50"/>
  <c r="D50"/>
  <c r="E51"/>
  <c r="D51"/>
  <c r="E44"/>
  <c r="D44"/>
  <c r="E45"/>
  <c r="D45"/>
  <c r="E46"/>
  <c r="E65" i="2"/>
  <c r="D62"/>
  <c r="D65"/>
  <c r="M61"/>
  <c r="L58"/>
  <c r="L61"/>
  <c r="J58"/>
  <c r="J61"/>
  <c r="K61"/>
  <c r="G61"/>
  <c r="F60"/>
  <c r="F61"/>
  <c r="I61"/>
  <c r="H61"/>
  <c r="D58"/>
  <c r="D61"/>
  <c r="E61"/>
  <c r="E56"/>
  <c r="D56"/>
  <c r="F52"/>
  <c r="G52"/>
  <c r="D47"/>
  <c r="E47"/>
  <c r="D52"/>
  <c r="E52"/>
  <c r="G61" i="1"/>
  <c r="F61"/>
  <c r="E65"/>
  <c r="D62"/>
  <c r="D65"/>
  <c r="E61"/>
  <c r="D61"/>
  <c r="E56"/>
  <c r="D56"/>
  <c r="G52"/>
  <c r="F52"/>
  <c r="E52"/>
  <c r="D52"/>
  <c r="E47"/>
  <c r="D46"/>
  <c r="D47"/>
  <c r="H39" i="5"/>
  <c r="C39"/>
  <c r="BT39" i="4"/>
  <c r="BT40"/>
  <c r="BU39"/>
  <c r="BU40"/>
  <c r="BV39"/>
  <c r="BV40"/>
  <c r="D39" i="5"/>
  <c r="E39"/>
  <c r="E40"/>
  <c r="F39"/>
  <c r="F40"/>
  <c r="G39"/>
  <c r="G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F39"/>
  <c r="BF40"/>
  <c r="BG39"/>
  <c r="BG40"/>
  <c r="BH39"/>
  <c r="BH40"/>
  <c r="BI39"/>
  <c r="BI40"/>
  <c r="BJ39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T39"/>
  <c r="BT40"/>
  <c r="BU39"/>
  <c r="BU40"/>
  <c r="BV39"/>
  <c r="BV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HT39"/>
  <c r="HT40"/>
  <c r="HU39"/>
  <c r="HU40"/>
  <c r="HV39"/>
  <c r="HV40"/>
  <c r="HW39"/>
  <c r="HW40"/>
  <c r="HX39"/>
  <c r="HX40"/>
  <c r="HY39"/>
  <c r="HY40"/>
  <c r="HZ39"/>
  <c r="HZ40"/>
  <c r="IA39"/>
  <c r="IA40"/>
  <c r="IB39"/>
  <c r="IB40"/>
  <c r="IC39"/>
  <c r="IC40"/>
  <c r="ID39"/>
  <c r="ID40"/>
  <c r="IE39"/>
  <c r="IE40"/>
  <c r="IF39"/>
  <c r="IF40"/>
  <c r="IG39"/>
  <c r="IG40"/>
  <c r="IH39"/>
  <c r="IH40"/>
  <c r="II39"/>
  <c r="II40"/>
  <c r="IJ39"/>
  <c r="IJ40"/>
  <c r="IK39"/>
  <c r="IK40"/>
  <c r="IL39"/>
  <c r="IL40"/>
  <c r="IM39"/>
  <c r="IM40"/>
  <c r="IN39"/>
  <c r="IN40"/>
  <c r="IO39"/>
  <c r="IO40"/>
  <c r="IP39"/>
  <c r="IP40"/>
  <c r="IQ39"/>
  <c r="IQ40"/>
  <c r="IR39"/>
  <c r="IR40"/>
  <c r="IS39"/>
  <c r="IS40"/>
  <c r="IT39"/>
  <c r="IT40"/>
  <c r="BE40"/>
  <c r="BJ40"/>
  <c r="CH40"/>
  <c r="DR40"/>
  <c r="C40"/>
  <c r="D39" i="4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C39"/>
  <c r="C40"/>
  <c r="E61"/>
  <c r="E63"/>
  <c r="D63"/>
  <c r="E62"/>
  <c r="D62"/>
  <c r="E63" i="5"/>
  <c r="D63"/>
  <c r="E62"/>
  <c r="D62"/>
  <c r="E61"/>
  <c r="M57"/>
  <c r="M58"/>
  <c r="L58"/>
  <c r="M59"/>
  <c r="L59"/>
  <c r="K57"/>
  <c r="J57"/>
  <c r="K58"/>
  <c r="K59"/>
  <c r="J59"/>
  <c r="I57"/>
  <c r="I58"/>
  <c r="H58"/>
  <c r="I59"/>
  <c r="H59"/>
  <c r="G57"/>
  <c r="F57"/>
  <c r="G58"/>
  <c r="G59"/>
  <c r="F59"/>
  <c r="E57"/>
  <c r="E58"/>
  <c r="D58"/>
  <c r="E59"/>
  <c r="D59"/>
  <c r="E52"/>
  <c r="E53"/>
  <c r="D53"/>
  <c r="E54"/>
  <c r="D54"/>
  <c r="K48"/>
  <c r="K49"/>
  <c r="J49"/>
  <c r="K50"/>
  <c r="J50"/>
  <c r="I48"/>
  <c r="I49"/>
  <c r="H49"/>
  <c r="I50"/>
  <c r="H50"/>
  <c r="G48"/>
  <c r="G49"/>
  <c r="F49"/>
  <c r="G50"/>
  <c r="F50"/>
  <c r="E48"/>
  <c r="E49"/>
  <c r="D49"/>
  <c r="E50"/>
  <c r="D50"/>
  <c r="E43"/>
  <c r="D43"/>
  <c r="M57" i="4"/>
  <c r="M58"/>
  <c r="L58"/>
  <c r="M59"/>
  <c r="L59"/>
  <c r="K57"/>
  <c r="K58"/>
  <c r="J58"/>
  <c r="K59"/>
  <c r="J59"/>
  <c r="I57"/>
  <c r="I58"/>
  <c r="H58"/>
  <c r="I59"/>
  <c r="H59"/>
  <c r="G57"/>
  <c r="G58"/>
  <c r="F58"/>
  <c r="G59"/>
  <c r="F59"/>
  <c r="E57"/>
  <c r="E58"/>
  <c r="D58"/>
  <c r="E59"/>
  <c r="D59"/>
  <c r="E52"/>
  <c r="E53"/>
  <c r="D53"/>
  <c r="E54"/>
  <c r="D54"/>
  <c r="I48"/>
  <c r="I49"/>
  <c r="H49"/>
  <c r="I50"/>
  <c r="H50"/>
  <c r="G48"/>
  <c r="G49"/>
  <c r="F49"/>
  <c r="G50"/>
  <c r="F50"/>
  <c r="E48"/>
  <c r="E49"/>
  <c r="D49"/>
  <c r="E50"/>
  <c r="D50"/>
  <c r="E43"/>
  <c r="D43"/>
  <c r="E44"/>
  <c r="D44"/>
  <c r="E45"/>
  <c r="D45"/>
  <c r="D40" i="5"/>
  <c r="E44"/>
  <c r="D44"/>
  <c r="H40"/>
  <c r="E45"/>
  <c r="D45"/>
  <c r="E64"/>
  <c r="D61"/>
  <c r="D64"/>
  <c r="M60"/>
  <c r="L57"/>
  <c r="L60"/>
  <c r="K60"/>
  <c r="J58"/>
  <c r="J60"/>
  <c r="I60"/>
  <c r="H57"/>
  <c r="H60"/>
  <c r="G60"/>
  <c r="F58"/>
  <c r="F60"/>
  <c r="E60"/>
  <c r="D57"/>
  <c r="D60"/>
  <c r="E55"/>
  <c r="D52"/>
  <c r="D55"/>
  <c r="K51"/>
  <c r="J48"/>
  <c r="J51"/>
  <c r="I51"/>
  <c r="H48"/>
  <c r="H51"/>
  <c r="G51"/>
  <c r="F48"/>
  <c r="F51"/>
  <c r="D46"/>
  <c r="E46"/>
  <c r="E51"/>
  <c r="D48"/>
  <c r="D51"/>
  <c r="D61" i="4"/>
  <c r="D64"/>
  <c r="E64"/>
  <c r="L57"/>
  <c r="L60"/>
  <c r="M60"/>
  <c r="J57"/>
  <c r="J60"/>
  <c r="K60"/>
  <c r="H57"/>
  <c r="H60"/>
  <c r="I60"/>
  <c r="F57"/>
  <c r="F60"/>
  <c r="G60"/>
  <c r="D57"/>
  <c r="D60"/>
  <c r="E60"/>
  <c r="D52"/>
  <c r="D55"/>
  <c r="E55"/>
  <c r="H48"/>
  <c r="H51"/>
  <c r="I51"/>
  <c r="F48"/>
  <c r="F51"/>
  <c r="G51"/>
  <c r="D46"/>
  <c r="E46"/>
  <c r="D48"/>
  <c r="D51"/>
  <c r="E51"/>
  <c r="E44" i="3"/>
  <c r="D44"/>
  <c r="E45"/>
  <c r="D45"/>
  <c r="E50"/>
  <c r="D50"/>
  <c r="E46"/>
  <c r="D46"/>
  <c r="C36"/>
  <c r="E39"/>
  <c r="BB36"/>
  <c r="I44"/>
  <c r="H44"/>
  <c r="AP36"/>
  <c r="G44"/>
  <c r="F44"/>
  <c r="E41"/>
  <c r="D41"/>
  <c r="E36"/>
  <c r="BL36"/>
  <c r="E49"/>
  <c r="D49"/>
  <c r="AR36"/>
  <c r="G46"/>
  <c r="F46"/>
  <c r="D36"/>
  <c r="E40"/>
  <c r="D40"/>
  <c r="K54"/>
  <c r="J54"/>
  <c r="DT36"/>
  <c r="BK36"/>
  <c r="E48"/>
  <c r="K55"/>
  <c r="J55"/>
  <c r="G45"/>
  <c r="F45"/>
  <c r="E59"/>
  <c r="D59"/>
  <c r="M55"/>
  <c r="L55"/>
  <c r="I54"/>
  <c r="H54"/>
  <c r="G53"/>
  <c r="F53"/>
  <c r="E53"/>
  <c r="D53"/>
  <c r="I46"/>
  <c r="H46"/>
  <c r="M53"/>
  <c r="L53"/>
  <c r="I55"/>
  <c r="H55"/>
  <c r="G54"/>
  <c r="F54"/>
  <c r="E57"/>
  <c r="D57"/>
  <c r="M54"/>
  <c r="L54"/>
  <c r="K53"/>
  <c r="J53"/>
  <c r="G55"/>
  <c r="F55"/>
  <c r="E54"/>
  <c r="D54"/>
  <c r="I45"/>
  <c r="H45"/>
  <c r="E58"/>
  <c r="D58"/>
  <c r="I53"/>
  <c r="H53"/>
  <c r="E55"/>
  <c r="D55"/>
  <c r="E47"/>
  <c r="D47"/>
  <c r="D48"/>
  <c r="D51"/>
  <c r="E51"/>
  <c r="D39"/>
  <c r="D42"/>
  <c r="E42"/>
  <c r="F47"/>
  <c r="G47"/>
  <c r="I56"/>
  <c r="H56"/>
  <c r="L56"/>
  <c r="M56"/>
  <c r="I47"/>
  <c r="D56"/>
  <c r="E56"/>
  <c r="D60"/>
  <c r="E60"/>
  <c r="J56"/>
  <c r="K56"/>
  <c r="G56"/>
  <c r="F56"/>
  <c r="H47"/>
</calcChain>
</file>

<file path=xl/sharedStrings.xml><?xml version="1.0" encoding="utf-8"?>
<sst xmlns="http://schemas.openxmlformats.org/spreadsheetml/2006/main" count="2319" uniqueCount="1406">
  <si>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</si>
  <si>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</si>
  <si>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</si>
  <si>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</si>
  <si>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</si>
  <si>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</si>
  <si>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</si>
  <si>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</si>
  <si>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</si>
  <si>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</si>
  <si>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</si>
  <si>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</si>
  <si>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</si>
  <si>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</si>
  <si>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</si>
  <si>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</si>
  <si>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</si>
  <si>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</si>
  <si>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</si>
  <si>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</si>
  <si>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</si>
  <si>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</si>
  <si>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</si>
  <si>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</si>
  <si>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</si>
  <si>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</si>
  <si>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</si>
  <si>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</si>
  <si>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</si>
  <si>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</si>
  <si>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</si>
  <si>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</si>
  <si>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</si>
  <si>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</si>
  <si>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</si>
  <si>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</si>
  <si>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</si>
  <si>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</si>
  <si>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</si>
  <si>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</si>
  <si>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</si>
  <si>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</si>
  <si>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</si>
  <si>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</si>
  <si>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</si>
  <si>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</si>
  <si>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</si>
  <si>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</si>
  <si>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</si>
  <si>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</si>
  <si>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</si>
  <si>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</si>
  <si>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</si>
  <si>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</si>
  <si>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</si>
  <si>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</si>
  <si>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</si>
  <si>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</si>
  <si>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</si>
  <si>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</si>
  <si>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</si>
  <si>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</si>
  <si>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</si>
  <si>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</si>
  <si>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</si>
  <si>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</si>
  <si>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</si>
  <si>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</si>
  <si>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</si>
  <si>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</si>
  <si>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</si>
  <si>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</si>
  <si>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</si>
  <si>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</si>
  <si>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</si>
  <si>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</si>
  <si>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</si>
  <si>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</si>
  <si>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</si>
  <si>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</si>
  <si>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</si>
  <si>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</si>
  <si>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</si>
  <si>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</si>
  <si>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</si>
  <si>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</si>
  <si>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</si>
  <si>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</si>
  <si>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</si>
  <si>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</si>
  <si>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</si>
  <si>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</si>
  <si>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</si>
  <si>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</si>
  <si>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</si>
  <si>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</si>
  <si>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</si>
  <si>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</si>
  <si>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</si>
  <si>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</si>
  <si>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</si>
  <si>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</si>
  <si>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</si>
  <si>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</si>
  <si>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</si>
  <si>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</si>
  <si>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</si>
  <si>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</si>
  <si>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</si>
  <si>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</si>
  <si>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</si>
  <si>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</si>
  <si>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</si>
  <si>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</si>
  <si>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</si>
  <si>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</si>
  <si>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</si>
  <si>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</si>
  <si>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</si>
  <si>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</si>
  <si>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</si>
  <si>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</si>
  <si>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</si>
  <si>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</si>
  <si>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</si>
  <si>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</si>
  <si>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</si>
  <si>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</si>
  <si>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</si>
  <si>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</si>
  <si>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</si>
  <si>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</si>
  <si>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</si>
  <si>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</si>
  <si>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</si>
  <si>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</si>
  <si>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</si>
  <si>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</si>
  <si>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</si>
  <si>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</si>
  <si>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</si>
  <si>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</si>
  <si>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</si>
  <si>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</si>
  <si>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</si>
  <si>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</si>
  <si>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</si>
  <si>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</si>
  <si>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</si>
  <si>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</si>
  <si>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</si>
  <si>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</si>
  <si>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</si>
  <si>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</si>
  <si>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</si>
  <si>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</si>
  <si>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</si>
  <si>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</si>
  <si>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</si>
  <si>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</si>
  <si>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</si>
  <si>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</si>
  <si>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</si>
  <si>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</si>
  <si>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</si>
  <si>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</si>
  <si>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</si>
  <si>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</si>
  <si>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</si>
  <si>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</si>
  <si>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</si>
  <si>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</si>
  <si>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</si>
  <si>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</si>
  <si>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</si>
  <si>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</si>
  <si>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</si>
  <si>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</si>
  <si>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</si>
  <si>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</si>
  <si>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</si>
  <si>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</si>
  <si>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</si>
  <si>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</si>
  <si>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</si>
  <si>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</si>
  <si>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</si>
  <si>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</si>
  <si>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</si>
  <si>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</si>
  <si>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</si>
  <si>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</si>
  <si>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</si>
  <si>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</si>
  <si>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</si>
  <si>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</si>
  <si>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</si>
  <si>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</si>
  <si>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</si>
  <si>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</si>
  <si>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</si>
  <si>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</si>
  <si>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</si>
  <si>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</si>
  <si>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</si>
  <si>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</si>
  <si>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</si>
  <si>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</si>
  <si>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</si>
  <si>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</si>
  <si>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</si>
  <si>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</si>
  <si>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</si>
  <si>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</si>
  <si>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</si>
  <si>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</si>
  <si>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</si>
  <si>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</si>
  <si>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</si>
  <si>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</si>
  <si>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</si>
  <si>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</si>
  <si>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</si>
  <si>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</si>
  <si>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</si>
  <si>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</si>
  <si>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</si>
  <si>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</si>
  <si>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</si>
  <si>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</si>
  <si>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</si>
  <si>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</si>
  <si>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</si>
  <si>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</si>
  <si>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</si>
  <si>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</si>
  <si>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</si>
  <si>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</si>
  <si>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</si>
  <si>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</si>
  <si>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</si>
  <si>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</si>
  <si>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</si>
  <si>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</si>
  <si>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</si>
  <si>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</si>
  <si>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</si>
  <si>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</si>
  <si>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</si>
  <si>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</si>
  <si>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</si>
  <si>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</si>
  <si>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</si>
  <si>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</si>
  <si>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</si>
  <si>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</si>
  <si>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</si>
  <si>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</si>
  <si>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</si>
  <si>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</si>
  <si>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</si>
  <si>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</si>
  <si>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</si>
  <si>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</si>
  <si>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</si>
  <si>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</si>
  <si>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</si>
  <si>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</si>
  <si>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</si>
  <si>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</si>
  <si>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</si>
  <si>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</si>
  <si>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</si>
  <si>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</si>
  <si>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</si>
  <si>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</si>
  <si>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</si>
  <si>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</si>
  <si>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</si>
  <si>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</si>
  <si>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</si>
  <si>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</si>
  <si>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</si>
  <si>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</si>
  <si>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</si>
  <si>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</si>
  <si>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</si>
  <si>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</si>
  <si>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</si>
  <si>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</si>
  <si>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</si>
  <si>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</si>
  <si>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</si>
  <si>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</si>
  <si>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</si>
  <si>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</si>
  <si>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</si>
  <si>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</si>
  <si>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</si>
  <si>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</si>
  <si>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</si>
  <si>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</si>
  <si>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</si>
  <si>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</si>
  <si>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</si>
  <si>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</si>
  <si>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</si>
  <si>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</si>
  <si>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</si>
  <si>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</si>
  <si>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</si>
  <si>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</si>
  <si>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</si>
  <si>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</si>
  <si>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</si>
  <si>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</si>
  <si>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</si>
  <si>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</si>
  <si>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</si>
  <si>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</si>
  <si>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</si>
  <si>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</si>
  <si>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</si>
  <si>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</si>
  <si>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</si>
  <si>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</si>
  <si>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</si>
  <si>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</si>
  <si>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</si>
  <si>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</si>
  <si>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</si>
  <si>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</si>
  <si>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</si>
  <si>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</si>
  <si>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</si>
  <si>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</si>
  <si>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</si>
  <si>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</si>
  <si>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</si>
  <si>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</si>
  <si>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</si>
  <si>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</si>
  <si>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</si>
  <si>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</si>
  <si>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</si>
  <si>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</si>
  <si>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</si>
  <si>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</si>
  <si>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</si>
  <si>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</si>
  <si>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</si>
  <si>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</si>
  <si>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</si>
  <si>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</si>
  <si>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</si>
  <si>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</si>
  <si>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</si>
  <si>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</si>
  <si>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</si>
  <si>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</si>
  <si>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</si>
  <si>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</si>
  <si>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</si>
  <si>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</si>
  <si>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</si>
  <si>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</si>
  <si>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</si>
  <si>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</si>
  <si>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</si>
  <si>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</si>
  <si>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</si>
  <si>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</si>
  <si>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</si>
  <si>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</si>
  <si>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</si>
  <si>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</si>
  <si>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</si>
  <si>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</si>
  <si>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</si>
  <si>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</si>
  <si>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</si>
  <si>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</si>
  <si>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</si>
  <si>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</si>
  <si>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</si>
  <si>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</si>
  <si>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</si>
  <si>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</si>
  <si>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</si>
  <si>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</si>
  <si>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</si>
  <si>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безендіреді</t>
    </r>
  </si>
  <si>
    <t>Алтынбек Аруай</t>
  </si>
  <si>
    <t>Байдос Ерасыл</t>
  </si>
  <si>
    <t>Болатбек Қасиет</t>
  </si>
  <si>
    <t>Болатов Нұрхан</t>
  </si>
  <si>
    <t>Жаңабекқызы Бибісұлу</t>
  </si>
  <si>
    <t>Жұмабек Бегімсұлу</t>
  </si>
  <si>
    <t>Нұрман Аруназ</t>
  </si>
  <si>
    <t>Тәжібай Қалмырза</t>
  </si>
  <si>
    <t>Шахмарден  Жауhар</t>
  </si>
  <si>
    <t>Амандық Ибрахим</t>
  </si>
  <si>
    <t>Әнуарбек Айкөркем</t>
  </si>
  <si>
    <t>Болат Айсезім</t>
  </si>
  <si>
    <t>Болатбек Мұхаммед</t>
  </si>
  <si>
    <t>Ғанибекұлы  Нұрым</t>
  </si>
  <si>
    <t>Есет Арсен</t>
  </si>
  <si>
    <t>Жұмабек Ахмедияр</t>
  </si>
  <si>
    <t>Жиеней Дильшат</t>
  </si>
  <si>
    <t>Жарылқасын Көзайым</t>
  </si>
  <si>
    <t>Исабек  Ахмедияр</t>
  </si>
  <si>
    <t>Қазихан Ғанислам</t>
  </si>
  <si>
    <t>Шахмарден Ахмет</t>
  </si>
  <si>
    <t xml:space="preserve">                                  Оқу жылы: 2023-2024                          Топ:             Өткізу кезеңі:   Өткізу мерзімі:мамыр</t>
  </si>
  <si>
    <t xml:space="preserve">                                  Ересек жас тобына арналған (3 жастағы балалар) бақылау парағы</t>
  </si>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</sst>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2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1" fontId="15" fillId="3" borderId="6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5" xfId="0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/>
    <xf numFmtId="0" fontId="8" fillId="0" borderId="6" xfId="0" applyFont="1" applyBorder="1"/>
    <xf numFmtId="0" fontId="16" fillId="0" borderId="0" xfId="0" applyFont="1"/>
    <xf numFmtId="1" fontId="16" fillId="3" borderId="6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436</v>
      </c>
      <c r="B1" s="14" t="s">
        <v>430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86" t="s">
        <v>1249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387</v>
      </c>
      <c r="DN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8" t="s">
        <v>415</v>
      </c>
      <c r="B4" s="78" t="s">
        <v>416</v>
      </c>
      <c r="C4" s="79" t="s">
        <v>472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6" t="s">
        <v>417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84" t="s">
        <v>503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61" t="s">
        <v>530</v>
      </c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76" t="s">
        <v>530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85" t="s">
        <v>553</v>
      </c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</row>
    <row r="5" spans="1:254" ht="15" customHeight="1">
      <c r="A5" s="78"/>
      <c r="B5" s="78"/>
      <c r="C5" s="65" t="s">
        <v>473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471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418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 t="s">
        <v>504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2" t="s">
        <v>531</v>
      </c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 t="s">
        <v>532</v>
      </c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4" t="s">
        <v>554</v>
      </c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</row>
    <row r="6" spans="1:254" ht="10.15" hidden="1" customHeight="1">
      <c r="A6" s="78"/>
      <c r="B6" s="78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8"/>
      <c r="B7" s="7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8"/>
      <c r="B8" s="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8"/>
      <c r="B9" s="7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8"/>
      <c r="B11" s="78"/>
      <c r="C11" s="63" t="s">
        <v>1260</v>
      </c>
      <c r="D11" s="63"/>
      <c r="E11" s="63"/>
      <c r="F11" s="63"/>
      <c r="G11" s="63"/>
      <c r="H11" s="63"/>
      <c r="I11" s="63"/>
      <c r="J11" s="63"/>
      <c r="K11" s="63"/>
      <c r="L11" s="63" t="s">
        <v>1263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 t="s">
        <v>1260</v>
      </c>
      <c r="Y11" s="63"/>
      <c r="Z11" s="63"/>
      <c r="AA11" s="63"/>
      <c r="AB11" s="63"/>
      <c r="AC11" s="63"/>
      <c r="AD11" s="63"/>
      <c r="AE11" s="63"/>
      <c r="AF11" s="63"/>
      <c r="AG11" s="63" t="s">
        <v>1263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1" t="s">
        <v>1260</v>
      </c>
      <c r="AT11" s="61"/>
      <c r="AU11" s="61"/>
      <c r="AV11" s="61"/>
      <c r="AW11" s="61"/>
      <c r="AX11" s="61"/>
      <c r="AY11" s="61" t="s">
        <v>1263</v>
      </c>
      <c r="AZ11" s="61"/>
      <c r="BA11" s="61"/>
      <c r="BB11" s="61"/>
      <c r="BC11" s="61"/>
      <c r="BD11" s="61"/>
      <c r="BE11" s="61"/>
      <c r="BF11" s="61"/>
      <c r="BG11" s="61"/>
      <c r="BH11" s="61" t="s">
        <v>1260</v>
      </c>
      <c r="BI11" s="61"/>
      <c r="BJ11" s="61"/>
      <c r="BK11" s="61"/>
      <c r="BL11" s="61"/>
      <c r="BM11" s="61"/>
      <c r="BN11" s="61" t="s">
        <v>1263</v>
      </c>
      <c r="BO11" s="61"/>
      <c r="BP11" s="61"/>
      <c r="BQ11" s="61"/>
      <c r="BR11" s="61"/>
      <c r="BS11" s="61"/>
      <c r="BT11" s="61"/>
      <c r="BU11" s="61"/>
      <c r="BV11" s="61"/>
      <c r="BW11" s="61" t="s">
        <v>1260</v>
      </c>
      <c r="BX11" s="61"/>
      <c r="BY11" s="61"/>
      <c r="BZ11" s="61"/>
      <c r="CA11" s="61"/>
      <c r="CB11" s="61"/>
      <c r="CC11" s="61" t="s">
        <v>1263</v>
      </c>
      <c r="CD11" s="61"/>
      <c r="CE11" s="61"/>
      <c r="CF11" s="61"/>
      <c r="CG11" s="61"/>
      <c r="CH11" s="61"/>
      <c r="CI11" s="61" t="s">
        <v>1260</v>
      </c>
      <c r="CJ11" s="61"/>
      <c r="CK11" s="61"/>
      <c r="CL11" s="61"/>
      <c r="CM11" s="61"/>
      <c r="CN11" s="61"/>
      <c r="CO11" s="61"/>
      <c r="CP11" s="61"/>
      <c r="CQ11" s="61"/>
      <c r="CR11" s="61" t="s">
        <v>1263</v>
      </c>
      <c r="CS11" s="61"/>
      <c r="CT11" s="61"/>
      <c r="CU11" s="61"/>
      <c r="CV11" s="61"/>
      <c r="CW11" s="61"/>
      <c r="CX11" s="61"/>
      <c r="CY11" s="61"/>
      <c r="CZ11" s="61"/>
      <c r="DA11" s="61" t="s">
        <v>1260</v>
      </c>
      <c r="DB11" s="61"/>
      <c r="DC11" s="61"/>
      <c r="DD11" s="61"/>
      <c r="DE11" s="61"/>
      <c r="DF11" s="61"/>
      <c r="DG11" s="61" t="s">
        <v>1263</v>
      </c>
      <c r="DH11" s="61"/>
      <c r="DI11" s="61"/>
      <c r="DJ11" s="61"/>
      <c r="DK11" s="61"/>
      <c r="DL11" s="61"/>
      <c r="DM11" s="61"/>
      <c r="DN11" s="61"/>
      <c r="DO11" s="61"/>
    </row>
    <row r="12" spans="1:254" ht="15.6" customHeight="1">
      <c r="A12" s="78"/>
      <c r="B12" s="78"/>
      <c r="C12" s="65" t="s">
        <v>437</v>
      </c>
      <c r="D12" s="65" t="s">
        <v>420</v>
      </c>
      <c r="E12" s="65" t="s">
        <v>421</v>
      </c>
      <c r="F12" s="65" t="s">
        <v>441</v>
      </c>
      <c r="G12" s="65" t="s">
        <v>422</v>
      </c>
      <c r="H12" s="65" t="s">
        <v>423</v>
      </c>
      <c r="I12" s="65" t="s">
        <v>438</v>
      </c>
      <c r="J12" s="65" t="s">
        <v>424</v>
      </c>
      <c r="K12" s="65" t="s">
        <v>425</v>
      </c>
      <c r="L12" s="65" t="s">
        <v>443</v>
      </c>
      <c r="M12" s="65" t="s">
        <v>421</v>
      </c>
      <c r="N12" s="65" t="s">
        <v>427</v>
      </c>
      <c r="O12" s="65" t="s">
        <v>439</v>
      </c>
      <c r="P12" s="65" t="s">
        <v>425</v>
      </c>
      <c r="Q12" s="65" t="s">
        <v>428</v>
      </c>
      <c r="R12" s="65" t="s">
        <v>440</v>
      </c>
      <c r="S12" s="65" t="s">
        <v>427</v>
      </c>
      <c r="T12" s="65" t="s">
        <v>422</v>
      </c>
      <c r="U12" s="65" t="s">
        <v>451</v>
      </c>
      <c r="V12" s="65" t="s">
        <v>429</v>
      </c>
      <c r="W12" s="65" t="s">
        <v>424</v>
      </c>
      <c r="X12" s="65" t="s">
        <v>459</v>
      </c>
      <c r="Y12" s="65"/>
      <c r="Z12" s="65"/>
      <c r="AA12" s="65" t="s">
        <v>460</v>
      </c>
      <c r="AB12" s="65"/>
      <c r="AC12" s="65"/>
      <c r="AD12" s="65" t="s">
        <v>461</v>
      </c>
      <c r="AE12" s="65"/>
      <c r="AF12" s="65"/>
      <c r="AG12" s="65" t="s">
        <v>462</v>
      </c>
      <c r="AH12" s="65"/>
      <c r="AI12" s="65"/>
      <c r="AJ12" s="65" t="s">
        <v>463</v>
      </c>
      <c r="AK12" s="65"/>
      <c r="AL12" s="65"/>
      <c r="AM12" s="65" t="s">
        <v>464</v>
      </c>
      <c r="AN12" s="65"/>
      <c r="AO12" s="65"/>
      <c r="AP12" s="64" t="s">
        <v>465</v>
      </c>
      <c r="AQ12" s="64"/>
      <c r="AR12" s="64"/>
      <c r="AS12" s="65" t="s">
        <v>466</v>
      </c>
      <c r="AT12" s="65"/>
      <c r="AU12" s="65"/>
      <c r="AV12" s="65" t="s">
        <v>467</v>
      </c>
      <c r="AW12" s="65"/>
      <c r="AX12" s="65"/>
      <c r="AY12" s="65" t="s">
        <v>468</v>
      </c>
      <c r="AZ12" s="65"/>
      <c r="BA12" s="65"/>
      <c r="BB12" s="65" t="s">
        <v>469</v>
      </c>
      <c r="BC12" s="65"/>
      <c r="BD12" s="65"/>
      <c r="BE12" s="65" t="s">
        <v>470</v>
      </c>
      <c r="BF12" s="65"/>
      <c r="BG12" s="65"/>
      <c r="BH12" s="64" t="s">
        <v>505</v>
      </c>
      <c r="BI12" s="64"/>
      <c r="BJ12" s="64"/>
      <c r="BK12" s="64" t="s">
        <v>506</v>
      </c>
      <c r="BL12" s="64"/>
      <c r="BM12" s="64"/>
      <c r="BN12" s="64" t="s">
        <v>507</v>
      </c>
      <c r="BO12" s="64"/>
      <c r="BP12" s="64"/>
      <c r="BQ12" s="64" t="s">
        <v>508</v>
      </c>
      <c r="BR12" s="64"/>
      <c r="BS12" s="64"/>
      <c r="BT12" s="64" t="s">
        <v>509</v>
      </c>
      <c r="BU12" s="64"/>
      <c r="BV12" s="64"/>
      <c r="BW12" s="64" t="s">
        <v>520</v>
      </c>
      <c r="BX12" s="64"/>
      <c r="BY12" s="64"/>
      <c r="BZ12" s="64" t="s">
        <v>521</v>
      </c>
      <c r="CA12" s="64"/>
      <c r="CB12" s="64"/>
      <c r="CC12" s="64" t="s">
        <v>522</v>
      </c>
      <c r="CD12" s="64"/>
      <c r="CE12" s="64"/>
      <c r="CF12" s="64" t="s">
        <v>523</v>
      </c>
      <c r="CG12" s="64"/>
      <c r="CH12" s="64"/>
      <c r="CI12" s="64" t="s">
        <v>524</v>
      </c>
      <c r="CJ12" s="64"/>
      <c r="CK12" s="64"/>
      <c r="CL12" s="64" t="s">
        <v>525</v>
      </c>
      <c r="CM12" s="64"/>
      <c r="CN12" s="64"/>
      <c r="CO12" s="64" t="s">
        <v>526</v>
      </c>
      <c r="CP12" s="64"/>
      <c r="CQ12" s="64"/>
      <c r="CR12" s="64" t="s">
        <v>527</v>
      </c>
      <c r="CS12" s="64"/>
      <c r="CT12" s="64"/>
      <c r="CU12" s="64" t="s">
        <v>528</v>
      </c>
      <c r="CV12" s="64"/>
      <c r="CW12" s="64"/>
      <c r="CX12" s="64" t="s">
        <v>529</v>
      </c>
      <c r="CY12" s="64"/>
      <c r="CZ12" s="64"/>
      <c r="DA12" s="64" t="s">
        <v>555</v>
      </c>
      <c r="DB12" s="64"/>
      <c r="DC12" s="64"/>
      <c r="DD12" s="64" t="s">
        <v>556</v>
      </c>
      <c r="DE12" s="64"/>
      <c r="DF12" s="64"/>
      <c r="DG12" s="64" t="s">
        <v>557</v>
      </c>
      <c r="DH12" s="64"/>
      <c r="DI12" s="64"/>
      <c r="DJ12" s="64" t="s">
        <v>558</v>
      </c>
      <c r="DK12" s="64"/>
      <c r="DL12" s="64"/>
      <c r="DM12" s="64" t="s">
        <v>559</v>
      </c>
      <c r="DN12" s="64"/>
      <c r="DO12" s="64"/>
    </row>
    <row r="13" spans="1:254" ht="60" customHeight="1">
      <c r="A13" s="78"/>
      <c r="B13" s="78"/>
      <c r="C13" s="77" t="s">
        <v>1257</v>
      </c>
      <c r="D13" s="77"/>
      <c r="E13" s="77"/>
      <c r="F13" s="77" t="s">
        <v>346</v>
      </c>
      <c r="G13" s="77"/>
      <c r="H13" s="77"/>
      <c r="I13" s="77" t="s">
        <v>444</v>
      </c>
      <c r="J13" s="77"/>
      <c r="K13" s="77"/>
      <c r="L13" s="77" t="s">
        <v>452</v>
      </c>
      <c r="M13" s="77"/>
      <c r="N13" s="77"/>
      <c r="O13" s="77" t="s">
        <v>454</v>
      </c>
      <c r="P13" s="77"/>
      <c r="Q13" s="77"/>
      <c r="R13" s="77" t="s">
        <v>455</v>
      </c>
      <c r="S13" s="77"/>
      <c r="T13" s="77"/>
      <c r="U13" s="77" t="s">
        <v>458</v>
      </c>
      <c r="V13" s="77"/>
      <c r="W13" s="77"/>
      <c r="X13" s="77" t="s">
        <v>1264</v>
      </c>
      <c r="Y13" s="77"/>
      <c r="Z13" s="77"/>
      <c r="AA13" s="77" t="s">
        <v>1266</v>
      </c>
      <c r="AB13" s="77"/>
      <c r="AC13" s="77"/>
      <c r="AD13" s="77" t="s">
        <v>1268</v>
      </c>
      <c r="AE13" s="77"/>
      <c r="AF13" s="77"/>
      <c r="AG13" s="77" t="s">
        <v>1270</v>
      </c>
      <c r="AH13" s="77"/>
      <c r="AI13" s="77"/>
      <c r="AJ13" s="77" t="s">
        <v>1272</v>
      </c>
      <c r="AK13" s="77"/>
      <c r="AL13" s="77"/>
      <c r="AM13" s="77" t="s">
        <v>1276</v>
      </c>
      <c r="AN13" s="77"/>
      <c r="AO13" s="77"/>
      <c r="AP13" s="77" t="s">
        <v>1277</v>
      </c>
      <c r="AQ13" s="77"/>
      <c r="AR13" s="77"/>
      <c r="AS13" s="77" t="s">
        <v>1279</v>
      </c>
      <c r="AT13" s="77"/>
      <c r="AU13" s="77"/>
      <c r="AV13" s="77" t="s">
        <v>1280</v>
      </c>
      <c r="AW13" s="77"/>
      <c r="AX13" s="77"/>
      <c r="AY13" s="77" t="s">
        <v>1283</v>
      </c>
      <c r="AZ13" s="77"/>
      <c r="BA13" s="77"/>
      <c r="BB13" s="77" t="s">
        <v>1284</v>
      </c>
      <c r="BC13" s="77"/>
      <c r="BD13" s="77"/>
      <c r="BE13" s="77" t="s">
        <v>1287</v>
      </c>
      <c r="BF13" s="77"/>
      <c r="BG13" s="77"/>
      <c r="BH13" s="77" t="s">
        <v>1288</v>
      </c>
      <c r="BI13" s="77"/>
      <c r="BJ13" s="77"/>
      <c r="BK13" s="77" t="s">
        <v>1292</v>
      </c>
      <c r="BL13" s="77"/>
      <c r="BM13" s="77"/>
      <c r="BN13" s="77" t="s">
        <v>1291</v>
      </c>
      <c r="BO13" s="77"/>
      <c r="BP13" s="77"/>
      <c r="BQ13" s="77" t="s">
        <v>1293</v>
      </c>
      <c r="BR13" s="77"/>
      <c r="BS13" s="77"/>
      <c r="BT13" s="77" t="s">
        <v>1294</v>
      </c>
      <c r="BU13" s="77"/>
      <c r="BV13" s="77"/>
      <c r="BW13" s="77" t="s">
        <v>1296</v>
      </c>
      <c r="BX13" s="77"/>
      <c r="BY13" s="77"/>
      <c r="BZ13" s="77" t="s">
        <v>1298</v>
      </c>
      <c r="CA13" s="77"/>
      <c r="CB13" s="77"/>
      <c r="CC13" s="77" t="s">
        <v>1299</v>
      </c>
      <c r="CD13" s="77"/>
      <c r="CE13" s="77"/>
      <c r="CF13" s="77" t="s">
        <v>1300</v>
      </c>
      <c r="CG13" s="77"/>
      <c r="CH13" s="77"/>
      <c r="CI13" s="77" t="s">
        <v>1302</v>
      </c>
      <c r="CJ13" s="77"/>
      <c r="CK13" s="77"/>
      <c r="CL13" s="77" t="s">
        <v>541</v>
      </c>
      <c r="CM13" s="77"/>
      <c r="CN13" s="77"/>
      <c r="CO13" s="77" t="s">
        <v>543</v>
      </c>
      <c r="CP13" s="77"/>
      <c r="CQ13" s="77"/>
      <c r="CR13" s="77" t="s">
        <v>1303</v>
      </c>
      <c r="CS13" s="77"/>
      <c r="CT13" s="77"/>
      <c r="CU13" s="77" t="s">
        <v>548</v>
      </c>
      <c r="CV13" s="77"/>
      <c r="CW13" s="77"/>
      <c r="CX13" s="77" t="s">
        <v>1304</v>
      </c>
      <c r="CY13" s="77"/>
      <c r="CZ13" s="77"/>
      <c r="DA13" s="77" t="s">
        <v>1305</v>
      </c>
      <c r="DB13" s="77"/>
      <c r="DC13" s="77"/>
      <c r="DD13" s="77" t="s">
        <v>1309</v>
      </c>
      <c r="DE13" s="77"/>
      <c r="DF13" s="77"/>
      <c r="DG13" s="77" t="s">
        <v>1311</v>
      </c>
      <c r="DH13" s="77"/>
      <c r="DI13" s="77"/>
      <c r="DJ13" s="77" t="s">
        <v>1313</v>
      </c>
      <c r="DK13" s="77"/>
      <c r="DL13" s="77"/>
      <c r="DM13" s="77" t="s">
        <v>1315</v>
      </c>
      <c r="DN13" s="77"/>
      <c r="DO13" s="77"/>
    </row>
    <row r="14" spans="1:254" ht="111.75" customHeight="1">
      <c r="A14" s="78"/>
      <c r="B14" s="78"/>
      <c r="C14" s="58" t="s">
        <v>431</v>
      </c>
      <c r="D14" s="58" t="s">
        <v>432</v>
      </c>
      <c r="E14" s="58" t="s">
        <v>433</v>
      </c>
      <c r="F14" s="58" t="s">
        <v>434</v>
      </c>
      <c r="G14" s="58" t="s">
        <v>435</v>
      </c>
      <c r="H14" s="58" t="s">
        <v>1258</v>
      </c>
      <c r="I14" s="58" t="s">
        <v>445</v>
      </c>
      <c r="J14" s="58" t="s">
        <v>1259</v>
      </c>
      <c r="K14" s="58" t="s">
        <v>446</v>
      </c>
      <c r="L14" s="58" t="s">
        <v>445</v>
      </c>
      <c r="M14" s="58" t="s">
        <v>453</v>
      </c>
      <c r="N14" s="58" t="s">
        <v>446</v>
      </c>
      <c r="O14" s="58" t="s">
        <v>454</v>
      </c>
      <c r="P14" s="58" t="s">
        <v>454</v>
      </c>
      <c r="Q14" s="58" t="s">
        <v>450</v>
      </c>
      <c r="R14" s="58" t="s">
        <v>456</v>
      </c>
      <c r="S14" s="58" t="s">
        <v>457</v>
      </c>
      <c r="T14" s="58" t="s">
        <v>450</v>
      </c>
      <c r="U14" s="58" t="s">
        <v>848</v>
      </c>
      <c r="V14" s="58" t="s">
        <v>1261</v>
      </c>
      <c r="W14" s="58" t="s">
        <v>1262</v>
      </c>
      <c r="X14" s="58" t="s">
        <v>487</v>
      </c>
      <c r="Y14" s="58" t="s">
        <v>474</v>
      </c>
      <c r="Z14" s="58" t="s">
        <v>1265</v>
      </c>
      <c r="AA14" s="58" t="s">
        <v>1267</v>
      </c>
      <c r="AB14" s="58" t="s">
        <v>500</v>
      </c>
      <c r="AC14" s="58" t="s">
        <v>501</v>
      </c>
      <c r="AD14" s="58" t="s">
        <v>477</v>
      </c>
      <c r="AE14" s="58" t="s">
        <v>478</v>
      </c>
      <c r="AF14" s="58" t="s">
        <v>1269</v>
      </c>
      <c r="AG14" s="58" t="s">
        <v>1271</v>
      </c>
      <c r="AH14" s="58" t="s">
        <v>481</v>
      </c>
      <c r="AI14" s="58" t="s">
        <v>482</v>
      </c>
      <c r="AJ14" s="58" t="s">
        <v>1273</v>
      </c>
      <c r="AK14" s="58" t="s">
        <v>1274</v>
      </c>
      <c r="AL14" s="58" t="s">
        <v>1275</v>
      </c>
      <c r="AM14" s="58" t="s">
        <v>475</v>
      </c>
      <c r="AN14" s="58" t="s">
        <v>476</v>
      </c>
      <c r="AO14" s="58" t="s">
        <v>450</v>
      </c>
      <c r="AP14" s="58" t="s">
        <v>621</v>
      </c>
      <c r="AQ14" s="58" t="s">
        <v>1278</v>
      </c>
      <c r="AR14" s="58" t="s">
        <v>501</v>
      </c>
      <c r="AS14" s="58" t="s">
        <v>488</v>
      </c>
      <c r="AT14" s="58" t="s">
        <v>489</v>
      </c>
      <c r="AU14" s="58" t="s">
        <v>490</v>
      </c>
      <c r="AV14" s="58" t="s">
        <v>491</v>
      </c>
      <c r="AW14" s="58" t="s">
        <v>1281</v>
      </c>
      <c r="AX14" s="58" t="s">
        <v>1282</v>
      </c>
      <c r="AY14" s="58" t="s">
        <v>492</v>
      </c>
      <c r="AZ14" s="58" t="s">
        <v>493</v>
      </c>
      <c r="BA14" s="58" t="s">
        <v>494</v>
      </c>
      <c r="BB14" s="58" t="s">
        <v>498</v>
      </c>
      <c r="BC14" s="58" t="s">
        <v>1285</v>
      </c>
      <c r="BD14" s="58" t="s">
        <v>1286</v>
      </c>
      <c r="BE14" s="58" t="s">
        <v>495</v>
      </c>
      <c r="BF14" s="58" t="s">
        <v>496</v>
      </c>
      <c r="BG14" s="58" t="s">
        <v>497</v>
      </c>
      <c r="BH14" s="58" t="s">
        <v>1289</v>
      </c>
      <c r="BI14" s="58" t="s">
        <v>518</v>
      </c>
      <c r="BJ14" s="58" t="s">
        <v>607</v>
      </c>
      <c r="BK14" s="58" t="s">
        <v>1290</v>
      </c>
      <c r="BL14" s="58" t="s">
        <v>789</v>
      </c>
      <c r="BM14" s="58" t="s">
        <v>511</v>
      </c>
      <c r="BN14" s="58" t="s">
        <v>517</v>
      </c>
      <c r="BO14" s="58" t="s">
        <v>518</v>
      </c>
      <c r="BP14" s="58" t="s">
        <v>607</v>
      </c>
      <c r="BQ14" s="58" t="s">
        <v>515</v>
      </c>
      <c r="BR14" s="58" t="s">
        <v>330</v>
      </c>
      <c r="BS14" s="58" t="s">
        <v>331</v>
      </c>
      <c r="BT14" s="58" t="s">
        <v>510</v>
      </c>
      <c r="BU14" s="58" t="s">
        <v>1295</v>
      </c>
      <c r="BV14" s="58" t="s">
        <v>519</v>
      </c>
      <c r="BW14" s="58" t="s">
        <v>442</v>
      </c>
      <c r="BX14" s="58" t="s">
        <v>449</v>
      </c>
      <c r="BY14" s="58" t="s">
        <v>1297</v>
      </c>
      <c r="BZ14" s="58" t="s">
        <v>533</v>
      </c>
      <c r="CA14" s="58" t="s">
        <v>534</v>
      </c>
      <c r="CB14" s="58" t="s">
        <v>535</v>
      </c>
      <c r="CC14" s="58" t="s">
        <v>536</v>
      </c>
      <c r="CD14" s="58" t="s">
        <v>537</v>
      </c>
      <c r="CE14" s="58" t="s">
        <v>538</v>
      </c>
      <c r="CF14" s="58" t="s">
        <v>539</v>
      </c>
      <c r="CG14" s="58" t="s">
        <v>1301</v>
      </c>
      <c r="CH14" s="58" t="s">
        <v>540</v>
      </c>
      <c r="CI14" s="58" t="s">
        <v>448</v>
      </c>
      <c r="CJ14" s="58" t="s">
        <v>449</v>
      </c>
      <c r="CK14" s="58" t="s">
        <v>450</v>
      </c>
      <c r="CL14" s="58" t="s">
        <v>445</v>
      </c>
      <c r="CM14" s="58" t="s">
        <v>453</v>
      </c>
      <c r="CN14" s="58" t="s">
        <v>542</v>
      </c>
      <c r="CO14" s="58" t="s">
        <v>492</v>
      </c>
      <c r="CP14" s="58" t="s">
        <v>544</v>
      </c>
      <c r="CQ14" s="58" t="s">
        <v>494</v>
      </c>
      <c r="CR14" s="58" t="s">
        <v>545</v>
      </c>
      <c r="CS14" s="58" t="s">
        <v>546</v>
      </c>
      <c r="CT14" s="58" t="s">
        <v>547</v>
      </c>
      <c r="CU14" s="58" t="s">
        <v>549</v>
      </c>
      <c r="CV14" s="58" t="s">
        <v>546</v>
      </c>
      <c r="CW14" s="58" t="s">
        <v>501</v>
      </c>
      <c r="CX14" s="58" t="s">
        <v>550</v>
      </c>
      <c r="CY14" s="58" t="s">
        <v>551</v>
      </c>
      <c r="CZ14" s="58" t="s">
        <v>552</v>
      </c>
      <c r="DA14" s="58" t="s">
        <v>1306</v>
      </c>
      <c r="DB14" s="58" t="s">
        <v>1307</v>
      </c>
      <c r="DC14" s="58" t="s">
        <v>1308</v>
      </c>
      <c r="DD14" s="58" t="s">
        <v>448</v>
      </c>
      <c r="DE14" s="58" t="s">
        <v>449</v>
      </c>
      <c r="DF14" s="58" t="s">
        <v>1310</v>
      </c>
      <c r="DG14" s="58" t="s">
        <v>560</v>
      </c>
      <c r="DH14" s="58" t="s">
        <v>1312</v>
      </c>
      <c r="DI14" s="58" t="s">
        <v>561</v>
      </c>
      <c r="DJ14" s="58" t="s">
        <v>1314</v>
      </c>
      <c r="DK14" s="58" t="s">
        <v>564</v>
      </c>
      <c r="DL14" s="58" t="s">
        <v>565</v>
      </c>
      <c r="DM14" s="58" t="s">
        <v>567</v>
      </c>
      <c r="DN14" s="58" t="s">
        <v>1316</v>
      </c>
      <c r="DO14" s="58" t="s">
        <v>1317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0" t="s">
        <v>1219</v>
      </c>
      <c r="B40" s="8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2" t="s">
        <v>1253</v>
      </c>
      <c r="B41" s="8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6" t="s">
        <v>1225</v>
      </c>
      <c r="C43" s="67"/>
      <c r="D43" s="67"/>
      <c r="E43" s="68"/>
      <c r="F43" s="27"/>
      <c r="G43" s="27"/>
      <c r="T43" s="11"/>
    </row>
    <row r="44" spans="1:254">
      <c r="B44" s="28" t="s">
        <v>1226</v>
      </c>
      <c r="C44" s="29" t="s">
        <v>1229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1227</v>
      </c>
      <c r="C45" s="32" t="s">
        <v>1229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1228</v>
      </c>
      <c r="C46" s="32" t="s">
        <v>1229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9" t="s">
        <v>471</v>
      </c>
      <c r="E48" s="70"/>
      <c r="F48" s="72" t="s">
        <v>418</v>
      </c>
      <c r="G48" s="73"/>
    </row>
    <row r="49" spans="2:7" ht="15" customHeight="1">
      <c r="B49" s="28" t="s">
        <v>1226</v>
      </c>
      <c r="C49" s="32" t="s">
        <v>1230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1227</v>
      </c>
      <c r="C50" s="32" t="s">
        <v>1230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1228</v>
      </c>
      <c r="C51" s="32" t="s">
        <v>1230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1226</v>
      </c>
      <c r="C53" s="32" t="s">
        <v>1231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1227</v>
      </c>
      <c r="C54" s="32" t="s">
        <v>1231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1228</v>
      </c>
      <c r="C55" s="32" t="s">
        <v>1231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9" t="s">
        <v>531</v>
      </c>
      <c r="E57" s="70"/>
      <c r="F57" s="74" t="s">
        <v>532</v>
      </c>
      <c r="G57" s="75"/>
    </row>
    <row r="58" spans="2:7">
      <c r="B58" s="28" t="s">
        <v>1226</v>
      </c>
      <c r="C58" s="32" t="s">
        <v>1232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1227</v>
      </c>
      <c r="C59" s="32" t="s">
        <v>1232</v>
      </c>
      <c r="D59" s="24">
        <f>E59/100*25</f>
        <v>0</v>
      </c>
      <c r="E59" s="33">
        <f>(BX41+CA41+CD41+CG41)/4</f>
        <v>0</v>
      </c>
      <c r="F59" s="24">
        <f>G59/100*25</f>
        <v>0</v>
      </c>
      <c r="G59" s="33">
        <f>(CJ41+CM41+CP41+CS41+CV41+CY41)/6</f>
        <v>0</v>
      </c>
    </row>
    <row r="60" spans="2:7">
      <c r="B60" s="28" t="s">
        <v>1228</v>
      </c>
      <c r="C60" s="32" t="s">
        <v>1232</v>
      </c>
      <c r="D60" s="24">
        <f>E60/100*25</f>
        <v>0</v>
      </c>
      <c r="E60" s="33">
        <f>(BY41+CB41+CE41+CH41)/4</f>
        <v>0</v>
      </c>
      <c r="F60" s="24">
        <f>G60/100*25</f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1226</v>
      </c>
      <c r="C62" s="32" t="s">
        <v>1233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1227</v>
      </c>
      <c r="C63" s="32" t="s">
        <v>1233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1228</v>
      </c>
      <c r="C64" s="32" t="s">
        <v>1233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CX13:CZ13"/>
    <mergeCell ref="CR12:CT12"/>
    <mergeCell ref="CU12:CW12"/>
    <mergeCell ref="CX12:CZ12"/>
    <mergeCell ref="CC13:CE13"/>
    <mergeCell ref="BZ13:CB13"/>
    <mergeCell ref="DM13:DO13"/>
    <mergeCell ref="DJ13:DL13"/>
    <mergeCell ref="DG13:DI13"/>
    <mergeCell ref="DA4:DO4"/>
    <mergeCell ref="DA12:DC12"/>
    <mergeCell ref="DD12:DF12"/>
    <mergeCell ref="DG12:DI12"/>
    <mergeCell ref="DJ12:DL12"/>
    <mergeCell ref="DM12:DO12"/>
    <mergeCell ref="DA11:DF11"/>
    <mergeCell ref="CI13:CK13"/>
    <mergeCell ref="CI12:CK12"/>
    <mergeCell ref="BW13:BY13"/>
    <mergeCell ref="CU13:CW13"/>
    <mergeCell ref="CR13:CT13"/>
    <mergeCell ref="CO13:CQ13"/>
    <mergeCell ref="CL13:CN13"/>
    <mergeCell ref="CF13:CH13"/>
    <mergeCell ref="BQ13:BS13"/>
    <mergeCell ref="CL12:CN12"/>
    <mergeCell ref="CO12:CQ12"/>
    <mergeCell ref="BN12:BP12"/>
    <mergeCell ref="BW12:BY12"/>
    <mergeCell ref="BT12:BV12"/>
    <mergeCell ref="BQ12:BS12"/>
    <mergeCell ref="BZ12:CB12"/>
    <mergeCell ref="CC12:CE12"/>
    <mergeCell ref="CF12:CH12"/>
    <mergeCell ref="BH4:BV4"/>
    <mergeCell ref="BH5:BV5"/>
    <mergeCell ref="BH12:BJ12"/>
    <mergeCell ref="BK12:BM12"/>
    <mergeCell ref="BB13:BD13"/>
    <mergeCell ref="BE13:BG13"/>
    <mergeCell ref="BT13:BV13"/>
    <mergeCell ref="BH13:BJ13"/>
    <mergeCell ref="BK13:BM13"/>
    <mergeCell ref="BN13:BP13"/>
    <mergeCell ref="AG12:AI12"/>
    <mergeCell ref="AJ12:AL12"/>
    <mergeCell ref="AM12:AO12"/>
    <mergeCell ref="AY13:BA13"/>
    <mergeCell ref="AG13:AI13"/>
    <mergeCell ref="AJ13:AL13"/>
    <mergeCell ref="AV13:AX13"/>
    <mergeCell ref="AP12:AR12"/>
    <mergeCell ref="AS12:AU12"/>
    <mergeCell ref="AV12:AX12"/>
    <mergeCell ref="A40:B40"/>
    <mergeCell ref="A41:B41"/>
    <mergeCell ref="X13:Z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C5:W10"/>
    <mergeCell ref="C12:E12"/>
    <mergeCell ref="F12:H12"/>
    <mergeCell ref="R12:T12"/>
    <mergeCell ref="U12:W12"/>
    <mergeCell ref="BE12:BG12"/>
    <mergeCell ref="AA13:AC13"/>
    <mergeCell ref="AD13:AF13"/>
    <mergeCell ref="AP13:AR13"/>
    <mergeCell ref="AS13:AU13"/>
    <mergeCell ref="X12:Z12"/>
    <mergeCell ref="AA12:AC12"/>
    <mergeCell ref="AD12:AF12"/>
    <mergeCell ref="AY12:BA12"/>
    <mergeCell ref="AM13:AO13"/>
    <mergeCell ref="CR11:CZ11"/>
    <mergeCell ref="CI5:CZ5"/>
    <mergeCell ref="CI4:CZ4"/>
    <mergeCell ref="I12:K12"/>
    <mergeCell ref="L12:N12"/>
    <mergeCell ref="O12:Q12"/>
    <mergeCell ref="C11:K11"/>
    <mergeCell ref="L11:W11"/>
    <mergeCell ref="X4:BG4"/>
    <mergeCell ref="BB12:BD12"/>
    <mergeCell ref="BH11:BM11"/>
    <mergeCell ref="BN11:BV11"/>
    <mergeCell ref="BW11:CB11"/>
    <mergeCell ref="B43:E43"/>
    <mergeCell ref="D57:E57"/>
    <mergeCell ref="DM2:DN2"/>
    <mergeCell ref="F48:G48"/>
    <mergeCell ref="F57:G57"/>
    <mergeCell ref="BW4:CH4"/>
    <mergeCell ref="CI11:CQ11"/>
    <mergeCell ref="CC11:CH11"/>
    <mergeCell ref="BW5:CH5"/>
    <mergeCell ref="X11:AF11"/>
    <mergeCell ref="DG11:DO11"/>
    <mergeCell ref="DA5:DO5"/>
    <mergeCell ref="AG11:AR11"/>
    <mergeCell ref="X5:AR5"/>
    <mergeCell ref="AS11:AX11"/>
    <mergeCell ref="AY11:BG11"/>
    <mergeCell ref="AS5:BG5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569</v>
      </c>
      <c r="B1" s="14" t="s">
        <v>568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1250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71" t="s">
        <v>387</v>
      </c>
      <c r="DQ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8" t="s">
        <v>415</v>
      </c>
      <c r="B5" s="78" t="s">
        <v>416</v>
      </c>
      <c r="C5" s="79" t="s">
        <v>472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6" t="s">
        <v>417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84" t="s">
        <v>503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530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5" t="s">
        <v>553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</row>
    <row r="6" spans="1:254" ht="15.75" customHeight="1">
      <c r="A6" s="78"/>
      <c r="B6" s="78"/>
      <c r="C6" s="65" t="s">
        <v>473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471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418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 t="s">
        <v>504</v>
      </c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 t="s">
        <v>574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531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2" t="s">
        <v>589</v>
      </c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 t="s">
        <v>601</v>
      </c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 t="s">
        <v>532</v>
      </c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4" t="s">
        <v>554</v>
      </c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</row>
    <row r="7" spans="1:254" ht="0.75" customHeight="1">
      <c r="A7" s="78"/>
      <c r="B7" s="7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8"/>
      <c r="B8" s="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8"/>
      <c r="B9" s="7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8"/>
      <c r="B11" s="78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8"/>
      <c r="B12" s="78"/>
      <c r="C12" s="65" t="s">
        <v>570</v>
      </c>
      <c r="D12" s="65" t="s">
        <v>420</v>
      </c>
      <c r="E12" s="65" t="s">
        <v>421</v>
      </c>
      <c r="F12" s="65" t="s">
        <v>571</v>
      </c>
      <c r="G12" s="65" t="s">
        <v>422</v>
      </c>
      <c r="H12" s="65" t="s">
        <v>423</v>
      </c>
      <c r="I12" s="65" t="s">
        <v>572</v>
      </c>
      <c r="J12" s="65" t="s">
        <v>424</v>
      </c>
      <c r="K12" s="65" t="s">
        <v>425</v>
      </c>
      <c r="L12" s="65" t="s">
        <v>573</v>
      </c>
      <c r="M12" s="65" t="s">
        <v>424</v>
      </c>
      <c r="N12" s="65" t="s">
        <v>425</v>
      </c>
      <c r="O12" s="65" t="s">
        <v>587</v>
      </c>
      <c r="P12" s="65"/>
      <c r="Q12" s="65"/>
      <c r="R12" s="65" t="s">
        <v>420</v>
      </c>
      <c r="S12" s="65"/>
      <c r="T12" s="65"/>
      <c r="U12" s="65" t="s">
        <v>588</v>
      </c>
      <c r="V12" s="65"/>
      <c r="W12" s="65"/>
      <c r="X12" s="65" t="s">
        <v>427</v>
      </c>
      <c r="Y12" s="65"/>
      <c r="Z12" s="65"/>
      <c r="AA12" s="65" t="s">
        <v>422</v>
      </c>
      <c r="AB12" s="65"/>
      <c r="AC12" s="65"/>
      <c r="AD12" s="65" t="s">
        <v>423</v>
      </c>
      <c r="AE12" s="65"/>
      <c r="AF12" s="65"/>
      <c r="AG12" s="64" t="s">
        <v>429</v>
      </c>
      <c r="AH12" s="64"/>
      <c r="AI12" s="64"/>
      <c r="AJ12" s="65" t="s">
        <v>424</v>
      </c>
      <c r="AK12" s="65"/>
      <c r="AL12" s="65"/>
      <c r="AM12" s="64" t="s">
        <v>583</v>
      </c>
      <c r="AN12" s="64"/>
      <c r="AO12" s="64"/>
      <c r="AP12" s="64" t="s">
        <v>584</v>
      </c>
      <c r="AQ12" s="64"/>
      <c r="AR12" s="64"/>
      <c r="AS12" s="64" t="s">
        <v>585</v>
      </c>
      <c r="AT12" s="64"/>
      <c r="AU12" s="64"/>
      <c r="AV12" s="64" t="s">
        <v>586</v>
      </c>
      <c r="AW12" s="64"/>
      <c r="AX12" s="64"/>
      <c r="AY12" s="64" t="s">
        <v>575</v>
      </c>
      <c r="AZ12" s="64"/>
      <c r="BA12" s="64"/>
      <c r="BB12" s="64" t="s">
        <v>576</v>
      </c>
      <c r="BC12" s="64"/>
      <c r="BD12" s="64"/>
      <c r="BE12" s="64" t="s">
        <v>577</v>
      </c>
      <c r="BF12" s="64"/>
      <c r="BG12" s="64"/>
      <c r="BH12" s="64" t="s">
        <v>578</v>
      </c>
      <c r="BI12" s="64"/>
      <c r="BJ12" s="64"/>
      <c r="BK12" s="64" t="s">
        <v>579</v>
      </c>
      <c r="BL12" s="64"/>
      <c r="BM12" s="64"/>
      <c r="BN12" s="64" t="s">
        <v>580</v>
      </c>
      <c r="BO12" s="64"/>
      <c r="BP12" s="64"/>
      <c r="BQ12" s="64" t="s">
        <v>581</v>
      </c>
      <c r="BR12" s="64"/>
      <c r="BS12" s="64"/>
      <c r="BT12" s="64" t="s">
        <v>582</v>
      </c>
      <c r="BU12" s="64"/>
      <c r="BV12" s="64"/>
      <c r="BW12" s="64" t="s">
        <v>594</v>
      </c>
      <c r="BX12" s="64"/>
      <c r="BY12" s="64"/>
      <c r="BZ12" s="64" t="s">
        <v>595</v>
      </c>
      <c r="CA12" s="64"/>
      <c r="CB12" s="64"/>
      <c r="CC12" s="64" t="s">
        <v>596</v>
      </c>
      <c r="CD12" s="64"/>
      <c r="CE12" s="64"/>
      <c r="CF12" s="64" t="s">
        <v>597</v>
      </c>
      <c r="CG12" s="64"/>
      <c r="CH12" s="64"/>
      <c r="CI12" s="64" t="s">
        <v>598</v>
      </c>
      <c r="CJ12" s="64"/>
      <c r="CK12" s="64"/>
      <c r="CL12" s="64" t="s">
        <v>599</v>
      </c>
      <c r="CM12" s="64"/>
      <c r="CN12" s="64"/>
      <c r="CO12" s="64" t="s">
        <v>600</v>
      </c>
      <c r="CP12" s="64"/>
      <c r="CQ12" s="64"/>
      <c r="CR12" s="64" t="s">
        <v>590</v>
      </c>
      <c r="CS12" s="64"/>
      <c r="CT12" s="64"/>
      <c r="CU12" s="64" t="s">
        <v>591</v>
      </c>
      <c r="CV12" s="64"/>
      <c r="CW12" s="64"/>
      <c r="CX12" s="64" t="s">
        <v>592</v>
      </c>
      <c r="CY12" s="64"/>
      <c r="CZ12" s="64"/>
      <c r="DA12" s="64" t="s">
        <v>593</v>
      </c>
      <c r="DB12" s="64"/>
      <c r="DC12" s="64"/>
      <c r="DD12" s="64" t="s">
        <v>602</v>
      </c>
      <c r="DE12" s="64"/>
      <c r="DF12" s="64"/>
      <c r="DG12" s="64" t="s">
        <v>603</v>
      </c>
      <c r="DH12" s="64"/>
      <c r="DI12" s="64"/>
      <c r="DJ12" s="64" t="s">
        <v>604</v>
      </c>
      <c r="DK12" s="64"/>
      <c r="DL12" s="64"/>
      <c r="DM12" s="64" t="s">
        <v>605</v>
      </c>
      <c r="DN12" s="64"/>
      <c r="DO12" s="64"/>
      <c r="DP12" s="64" t="s">
        <v>606</v>
      </c>
      <c r="DQ12" s="64"/>
      <c r="DR12" s="64"/>
    </row>
    <row r="13" spans="1:254" ht="59.25" customHeight="1">
      <c r="A13" s="78"/>
      <c r="B13" s="78"/>
      <c r="C13" s="77" t="s">
        <v>1318</v>
      </c>
      <c r="D13" s="77"/>
      <c r="E13" s="77"/>
      <c r="F13" s="77" t="s">
        <v>1322</v>
      </c>
      <c r="G13" s="77"/>
      <c r="H13" s="77"/>
      <c r="I13" s="77" t="s">
        <v>1323</v>
      </c>
      <c r="J13" s="77"/>
      <c r="K13" s="77"/>
      <c r="L13" s="77" t="s">
        <v>1324</v>
      </c>
      <c r="M13" s="77"/>
      <c r="N13" s="77"/>
      <c r="O13" s="77" t="s">
        <v>617</v>
      </c>
      <c r="P13" s="77"/>
      <c r="Q13" s="77"/>
      <c r="R13" s="77" t="s">
        <v>619</v>
      </c>
      <c r="S13" s="77"/>
      <c r="T13" s="77"/>
      <c r="U13" s="77" t="s">
        <v>1326</v>
      </c>
      <c r="V13" s="77"/>
      <c r="W13" s="77"/>
      <c r="X13" s="77" t="s">
        <v>1327</v>
      </c>
      <c r="Y13" s="77"/>
      <c r="Z13" s="77"/>
      <c r="AA13" s="77" t="s">
        <v>1328</v>
      </c>
      <c r="AB13" s="77"/>
      <c r="AC13" s="77"/>
      <c r="AD13" s="77" t="s">
        <v>1330</v>
      </c>
      <c r="AE13" s="77"/>
      <c r="AF13" s="77"/>
      <c r="AG13" s="77" t="s">
        <v>1332</v>
      </c>
      <c r="AH13" s="77"/>
      <c r="AI13" s="77"/>
      <c r="AJ13" s="77" t="s">
        <v>332</v>
      </c>
      <c r="AK13" s="77"/>
      <c r="AL13" s="77"/>
      <c r="AM13" s="77" t="s">
        <v>1337</v>
      </c>
      <c r="AN13" s="77"/>
      <c r="AO13" s="77"/>
      <c r="AP13" s="77" t="s">
        <v>1338</v>
      </c>
      <c r="AQ13" s="77"/>
      <c r="AR13" s="77"/>
      <c r="AS13" s="77" t="s">
        <v>1339</v>
      </c>
      <c r="AT13" s="77"/>
      <c r="AU13" s="77"/>
      <c r="AV13" s="77" t="s">
        <v>1340</v>
      </c>
      <c r="AW13" s="77"/>
      <c r="AX13" s="77"/>
      <c r="AY13" s="77" t="s">
        <v>1342</v>
      </c>
      <c r="AZ13" s="77"/>
      <c r="BA13" s="77"/>
      <c r="BB13" s="77" t="s">
        <v>1343</v>
      </c>
      <c r="BC13" s="77"/>
      <c r="BD13" s="77"/>
      <c r="BE13" s="77" t="s">
        <v>1344</v>
      </c>
      <c r="BF13" s="77"/>
      <c r="BG13" s="77"/>
      <c r="BH13" s="77" t="s">
        <v>1345</v>
      </c>
      <c r="BI13" s="77"/>
      <c r="BJ13" s="77"/>
      <c r="BK13" s="77" t="s">
        <v>1346</v>
      </c>
      <c r="BL13" s="77"/>
      <c r="BM13" s="77"/>
      <c r="BN13" s="77" t="s">
        <v>1348</v>
      </c>
      <c r="BO13" s="77"/>
      <c r="BP13" s="77"/>
      <c r="BQ13" s="77" t="s">
        <v>1349</v>
      </c>
      <c r="BR13" s="77"/>
      <c r="BS13" s="77"/>
      <c r="BT13" s="77" t="s">
        <v>1351</v>
      </c>
      <c r="BU13" s="77"/>
      <c r="BV13" s="77"/>
      <c r="BW13" s="77" t="s">
        <v>1353</v>
      </c>
      <c r="BX13" s="77"/>
      <c r="BY13" s="77"/>
      <c r="BZ13" s="77" t="s">
        <v>1354</v>
      </c>
      <c r="CA13" s="77"/>
      <c r="CB13" s="77"/>
      <c r="CC13" s="77" t="s">
        <v>1358</v>
      </c>
      <c r="CD13" s="77"/>
      <c r="CE13" s="77"/>
      <c r="CF13" s="77" t="s">
        <v>1361</v>
      </c>
      <c r="CG13" s="77"/>
      <c r="CH13" s="77"/>
      <c r="CI13" s="77" t="s">
        <v>1362</v>
      </c>
      <c r="CJ13" s="77"/>
      <c r="CK13" s="77"/>
      <c r="CL13" s="77" t="s">
        <v>1363</v>
      </c>
      <c r="CM13" s="77"/>
      <c r="CN13" s="77"/>
      <c r="CO13" s="77" t="s">
        <v>1364</v>
      </c>
      <c r="CP13" s="77"/>
      <c r="CQ13" s="77"/>
      <c r="CR13" s="77" t="s">
        <v>1366</v>
      </c>
      <c r="CS13" s="77"/>
      <c r="CT13" s="77"/>
      <c r="CU13" s="77" t="s">
        <v>1367</v>
      </c>
      <c r="CV13" s="77"/>
      <c r="CW13" s="77"/>
      <c r="CX13" s="77" t="s">
        <v>1368</v>
      </c>
      <c r="CY13" s="77"/>
      <c r="CZ13" s="77"/>
      <c r="DA13" s="77" t="s">
        <v>1369</v>
      </c>
      <c r="DB13" s="77"/>
      <c r="DC13" s="77"/>
      <c r="DD13" s="77" t="s">
        <v>1370</v>
      </c>
      <c r="DE13" s="77"/>
      <c r="DF13" s="77"/>
      <c r="DG13" s="77" t="s">
        <v>1371</v>
      </c>
      <c r="DH13" s="77"/>
      <c r="DI13" s="77"/>
      <c r="DJ13" s="77" t="s">
        <v>1373</v>
      </c>
      <c r="DK13" s="77"/>
      <c r="DL13" s="77"/>
      <c r="DM13" s="77" t="s">
        <v>1374</v>
      </c>
      <c r="DN13" s="77"/>
      <c r="DO13" s="77"/>
      <c r="DP13" s="77" t="s">
        <v>1375</v>
      </c>
      <c r="DQ13" s="77"/>
      <c r="DR13" s="77"/>
    </row>
    <row r="14" spans="1:254" ht="83.25" customHeight="1">
      <c r="A14" s="78"/>
      <c r="B14" s="78"/>
      <c r="C14" s="58" t="s">
        <v>1319</v>
      </c>
      <c r="D14" s="58" t="s">
        <v>1320</v>
      </c>
      <c r="E14" s="58" t="s">
        <v>1321</v>
      </c>
      <c r="F14" s="58" t="s">
        <v>456</v>
      </c>
      <c r="G14" s="58" t="s">
        <v>518</v>
      </c>
      <c r="H14" s="58" t="s">
        <v>607</v>
      </c>
      <c r="I14" s="58" t="s">
        <v>610</v>
      </c>
      <c r="J14" s="58" t="s">
        <v>611</v>
      </c>
      <c r="K14" s="58" t="s">
        <v>612</v>
      </c>
      <c r="L14" s="58" t="s">
        <v>614</v>
      </c>
      <c r="M14" s="58" t="s">
        <v>615</v>
      </c>
      <c r="N14" s="58" t="s">
        <v>616</v>
      </c>
      <c r="O14" s="58" t="s">
        <v>618</v>
      </c>
      <c r="P14" s="58" t="s">
        <v>489</v>
      </c>
      <c r="Q14" s="58" t="s">
        <v>490</v>
      </c>
      <c r="R14" s="58" t="s">
        <v>499</v>
      </c>
      <c r="S14" s="58" t="s">
        <v>486</v>
      </c>
      <c r="T14" s="58" t="s">
        <v>1325</v>
      </c>
      <c r="U14" s="58" t="s">
        <v>621</v>
      </c>
      <c r="V14" s="58" t="s">
        <v>486</v>
      </c>
      <c r="W14" s="58" t="s">
        <v>501</v>
      </c>
      <c r="X14" s="58" t="s">
        <v>484</v>
      </c>
      <c r="Y14" s="58" t="s">
        <v>628</v>
      </c>
      <c r="Z14" s="58" t="s">
        <v>629</v>
      </c>
      <c r="AA14" s="58" t="s">
        <v>549</v>
      </c>
      <c r="AB14" s="58" t="s">
        <v>1329</v>
      </c>
      <c r="AC14" s="58" t="s">
        <v>1325</v>
      </c>
      <c r="AD14" s="58" t="s">
        <v>633</v>
      </c>
      <c r="AE14" s="58" t="s">
        <v>841</v>
      </c>
      <c r="AF14" s="58" t="s">
        <v>1331</v>
      </c>
      <c r="AG14" s="58" t="s">
        <v>1333</v>
      </c>
      <c r="AH14" s="58" t="s">
        <v>1334</v>
      </c>
      <c r="AI14" s="58" t="s">
        <v>1335</v>
      </c>
      <c r="AJ14" s="58" t="s">
        <v>631</v>
      </c>
      <c r="AK14" s="58" t="s">
        <v>1336</v>
      </c>
      <c r="AL14" s="58" t="s">
        <v>480</v>
      </c>
      <c r="AM14" s="58" t="s">
        <v>630</v>
      </c>
      <c r="AN14" s="58" t="s">
        <v>518</v>
      </c>
      <c r="AO14" s="58" t="s">
        <v>634</v>
      </c>
      <c r="AP14" s="58" t="s">
        <v>638</v>
      </c>
      <c r="AQ14" s="58" t="s">
        <v>639</v>
      </c>
      <c r="AR14" s="58" t="s">
        <v>516</v>
      </c>
      <c r="AS14" s="58" t="s">
        <v>635</v>
      </c>
      <c r="AT14" s="58" t="s">
        <v>636</v>
      </c>
      <c r="AU14" s="58" t="s">
        <v>637</v>
      </c>
      <c r="AV14" s="58" t="s">
        <v>641</v>
      </c>
      <c r="AW14" s="58" t="s">
        <v>1341</v>
      </c>
      <c r="AX14" s="58" t="s">
        <v>642</v>
      </c>
      <c r="AY14" s="58" t="s">
        <v>643</v>
      </c>
      <c r="AZ14" s="58" t="s">
        <v>644</v>
      </c>
      <c r="BA14" s="58" t="s">
        <v>645</v>
      </c>
      <c r="BB14" s="58" t="s">
        <v>646</v>
      </c>
      <c r="BC14" s="58" t="s">
        <v>486</v>
      </c>
      <c r="BD14" s="58" t="s">
        <v>647</v>
      </c>
      <c r="BE14" s="58" t="s">
        <v>648</v>
      </c>
      <c r="BF14" s="58" t="s">
        <v>1259</v>
      </c>
      <c r="BG14" s="58" t="s">
        <v>649</v>
      </c>
      <c r="BH14" s="58" t="s">
        <v>431</v>
      </c>
      <c r="BI14" s="58" t="s">
        <v>651</v>
      </c>
      <c r="BJ14" s="58" t="s">
        <v>562</v>
      </c>
      <c r="BK14" s="58" t="s">
        <v>652</v>
      </c>
      <c r="BL14" s="58" t="s">
        <v>1347</v>
      </c>
      <c r="BM14" s="58" t="s">
        <v>653</v>
      </c>
      <c r="BN14" s="58" t="s">
        <v>512</v>
      </c>
      <c r="BO14" s="58" t="s">
        <v>432</v>
      </c>
      <c r="BP14" s="58" t="s">
        <v>433</v>
      </c>
      <c r="BQ14" s="58" t="s">
        <v>1350</v>
      </c>
      <c r="BR14" s="58" t="s">
        <v>1259</v>
      </c>
      <c r="BS14" s="58" t="s">
        <v>634</v>
      </c>
      <c r="BT14" s="58" t="s">
        <v>1352</v>
      </c>
      <c r="BU14" s="58" t="s">
        <v>654</v>
      </c>
      <c r="BV14" s="58" t="s">
        <v>655</v>
      </c>
      <c r="BW14" s="58" t="s">
        <v>563</v>
      </c>
      <c r="BX14" s="58" t="s">
        <v>650</v>
      </c>
      <c r="BY14" s="58" t="s">
        <v>624</v>
      </c>
      <c r="BZ14" s="58" t="s">
        <v>1355</v>
      </c>
      <c r="CA14" s="58" t="s">
        <v>1356</v>
      </c>
      <c r="CB14" s="58" t="s">
        <v>1357</v>
      </c>
      <c r="CC14" s="58" t="s">
        <v>1359</v>
      </c>
      <c r="CD14" s="58" t="s">
        <v>1360</v>
      </c>
      <c r="CE14" s="58" t="s">
        <v>656</v>
      </c>
      <c r="CF14" s="58" t="s">
        <v>657</v>
      </c>
      <c r="CG14" s="58" t="s">
        <v>658</v>
      </c>
      <c r="CH14" s="58" t="s">
        <v>511</v>
      </c>
      <c r="CI14" s="58" t="s">
        <v>661</v>
      </c>
      <c r="CJ14" s="58" t="s">
        <v>662</v>
      </c>
      <c r="CK14" s="58" t="s">
        <v>540</v>
      </c>
      <c r="CL14" s="58" t="s">
        <v>663</v>
      </c>
      <c r="CM14" s="58" t="s">
        <v>664</v>
      </c>
      <c r="CN14" s="58" t="s">
        <v>665</v>
      </c>
      <c r="CO14" s="58" t="s">
        <v>666</v>
      </c>
      <c r="CP14" s="58" t="s">
        <v>667</v>
      </c>
      <c r="CQ14" s="58" t="s">
        <v>1365</v>
      </c>
      <c r="CR14" s="58" t="s">
        <v>668</v>
      </c>
      <c r="CS14" s="58" t="s">
        <v>669</v>
      </c>
      <c r="CT14" s="58" t="s">
        <v>670</v>
      </c>
      <c r="CU14" s="58" t="s">
        <v>673</v>
      </c>
      <c r="CV14" s="58" t="s">
        <v>674</v>
      </c>
      <c r="CW14" s="58" t="s">
        <v>675</v>
      </c>
      <c r="CX14" s="58" t="s">
        <v>677</v>
      </c>
      <c r="CY14" s="58" t="s">
        <v>678</v>
      </c>
      <c r="CZ14" s="58" t="s">
        <v>679</v>
      </c>
      <c r="DA14" s="58" t="s">
        <v>680</v>
      </c>
      <c r="DB14" s="58" t="s">
        <v>479</v>
      </c>
      <c r="DC14" s="58" t="s">
        <v>681</v>
      </c>
      <c r="DD14" s="58" t="s">
        <v>676</v>
      </c>
      <c r="DE14" s="58" t="s">
        <v>640</v>
      </c>
      <c r="DF14" s="58" t="s">
        <v>519</v>
      </c>
      <c r="DG14" s="58" t="s">
        <v>1372</v>
      </c>
      <c r="DH14" s="58" t="s">
        <v>333</v>
      </c>
      <c r="DI14" s="58" t="s">
        <v>334</v>
      </c>
      <c r="DJ14" s="58" t="s">
        <v>682</v>
      </c>
      <c r="DK14" s="58" t="s">
        <v>683</v>
      </c>
      <c r="DL14" s="58" t="s">
        <v>684</v>
      </c>
      <c r="DM14" s="58" t="s">
        <v>685</v>
      </c>
      <c r="DN14" s="58" t="s">
        <v>686</v>
      </c>
      <c r="DO14" s="58" t="s">
        <v>687</v>
      </c>
      <c r="DP14" s="58" t="s">
        <v>690</v>
      </c>
      <c r="DQ14" s="58" t="s">
        <v>691</v>
      </c>
      <c r="DR14" s="58" t="s">
        <v>566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0" t="s">
        <v>693</v>
      </c>
      <c r="B40" s="8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2" t="s">
        <v>1254</v>
      </c>
      <c r="B41" s="8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6" t="s">
        <v>1225</v>
      </c>
      <c r="C43" s="67"/>
      <c r="D43" s="67"/>
      <c r="E43" s="68"/>
      <c r="F43" s="27"/>
      <c r="G43" s="27"/>
    </row>
    <row r="44" spans="1:254">
      <c r="B44" s="4" t="s">
        <v>1226</v>
      </c>
      <c r="C44" s="41" t="s">
        <v>1234</v>
      </c>
      <c r="D44" s="3">
        <f>E44/100*25</f>
        <v>0</v>
      </c>
      <c r="E44" s="38">
        <f>(C41+F41+I41+L41)/4</f>
        <v>0</v>
      </c>
    </row>
    <row r="45" spans="1:254">
      <c r="B45" s="4" t="s">
        <v>1227</v>
      </c>
      <c r="C45" s="41" t="s">
        <v>1234</v>
      </c>
      <c r="D45" s="3">
        <f>E45/100*25</f>
        <v>0</v>
      </c>
      <c r="E45" s="38">
        <f>(D41+G41+J41+M41)/4</f>
        <v>0</v>
      </c>
    </row>
    <row r="46" spans="1:254">
      <c r="B46" s="4" t="s">
        <v>1228</v>
      </c>
      <c r="C46" s="41" t="s">
        <v>1234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7" t="s">
        <v>471</v>
      </c>
      <c r="E48" s="88"/>
      <c r="F48" s="89" t="s">
        <v>418</v>
      </c>
      <c r="G48" s="90"/>
    </row>
    <row r="49" spans="2:13">
      <c r="B49" s="4" t="s">
        <v>1226</v>
      </c>
      <c r="C49" s="41" t="s">
        <v>1235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1227</v>
      </c>
      <c r="C50" s="41" t="s">
        <v>1235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1228</v>
      </c>
      <c r="C51" s="41" t="s">
        <v>1235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1226</v>
      </c>
      <c r="C53" s="41" t="s">
        <v>1236</v>
      </c>
      <c r="D53" s="3">
        <f>E53/100*25</f>
        <v>0</v>
      </c>
      <c r="E53" s="38">
        <f>(AM41+AP41+AS41+AV41)/4</f>
        <v>0</v>
      </c>
    </row>
    <row r="54" spans="2:13">
      <c r="B54" s="4" t="s">
        <v>1227</v>
      </c>
      <c r="C54" s="41" t="s">
        <v>1236</v>
      </c>
      <c r="D54" s="3">
        <f>E54/100*25</f>
        <v>0</v>
      </c>
      <c r="E54" s="38">
        <f>(AN41+AQ41+AT41+AW41)/4</f>
        <v>0</v>
      </c>
    </row>
    <row r="55" spans="2:13">
      <c r="B55" s="4" t="s">
        <v>1228</v>
      </c>
      <c r="C55" s="41" t="s">
        <v>1236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7" t="s">
        <v>574</v>
      </c>
      <c r="E57" s="88"/>
      <c r="F57" s="87" t="s">
        <v>531</v>
      </c>
      <c r="G57" s="88"/>
      <c r="H57" s="91" t="s">
        <v>589</v>
      </c>
      <c r="I57" s="92"/>
      <c r="J57" s="85" t="s">
        <v>601</v>
      </c>
      <c r="K57" s="85"/>
      <c r="L57" s="85" t="s">
        <v>532</v>
      </c>
      <c r="M57" s="85"/>
    </row>
    <row r="58" spans="2:13">
      <c r="B58" s="4" t="s">
        <v>1226</v>
      </c>
      <c r="C58" s="41" t="s">
        <v>1237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1227</v>
      </c>
      <c r="C59" s="41" t="s">
        <v>1237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1228</v>
      </c>
      <c r="C60" s="41" t="s">
        <v>1237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1226</v>
      </c>
      <c r="C62" s="41" t="s">
        <v>1238</v>
      </c>
      <c r="D62" s="3">
        <f>E62/100*25</f>
        <v>0</v>
      </c>
      <c r="E62" s="38">
        <f>(DG41+DJ41+DM41+DP41)/4</f>
        <v>0</v>
      </c>
    </row>
    <row r="63" spans="2:13">
      <c r="B63" s="4" t="s">
        <v>1227</v>
      </c>
      <c r="C63" s="41" t="s">
        <v>1238</v>
      </c>
      <c r="D63" s="3">
        <f>E63/100*25</f>
        <v>0</v>
      </c>
      <c r="E63" s="38">
        <f>(DH41+DK41+DN41+DQ41)/4</f>
        <v>0</v>
      </c>
    </row>
    <row r="64" spans="2:13">
      <c r="B64" s="4" t="s">
        <v>1228</v>
      </c>
      <c r="C64" s="41" t="s">
        <v>1238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C12:E12"/>
    <mergeCell ref="F12:H12"/>
    <mergeCell ref="I12:K12"/>
    <mergeCell ref="L12:N12"/>
    <mergeCell ref="C6:N11"/>
    <mergeCell ref="L13:N13"/>
    <mergeCell ref="BZ12:CB12"/>
    <mergeCell ref="BZ13:CB13"/>
    <mergeCell ref="BT13:BV13"/>
    <mergeCell ref="BH12:BJ12"/>
    <mergeCell ref="CL12:CN12"/>
    <mergeCell ref="CC13:CE13"/>
    <mergeCell ref="CF13:CH13"/>
    <mergeCell ref="CI13:CK13"/>
    <mergeCell ref="CL13:CN13"/>
    <mergeCell ref="CF12:CH12"/>
    <mergeCell ref="BW13:BY13"/>
    <mergeCell ref="BB13:BD13"/>
    <mergeCell ref="BE13:BG13"/>
    <mergeCell ref="BH13:BJ13"/>
    <mergeCell ref="BK13:BM13"/>
    <mergeCell ref="AM13:AO13"/>
    <mergeCell ref="BN13:BP13"/>
    <mergeCell ref="C13:E13"/>
    <mergeCell ref="F13:H13"/>
    <mergeCell ref="I13:K13"/>
    <mergeCell ref="A40:B40"/>
    <mergeCell ref="A41:B41"/>
    <mergeCell ref="AY13:BA13"/>
    <mergeCell ref="U13:W13"/>
    <mergeCell ref="A5:A14"/>
    <mergeCell ref="B5:B14"/>
    <mergeCell ref="C5:N5"/>
    <mergeCell ref="AP13:AR13"/>
    <mergeCell ref="AS13:AU13"/>
    <mergeCell ref="AV13:AX13"/>
    <mergeCell ref="BQ13:BS13"/>
    <mergeCell ref="X13:Z13"/>
    <mergeCell ref="AA13:AC13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O12:Q12"/>
    <mergeCell ref="R12:T12"/>
    <mergeCell ref="U12:W12"/>
    <mergeCell ref="X12:Z12"/>
    <mergeCell ref="AA12:AC12"/>
    <mergeCell ref="O5:AL5"/>
    <mergeCell ref="AP12:AR12"/>
    <mergeCell ref="AS12:AU12"/>
    <mergeCell ref="AV12:AX12"/>
    <mergeCell ref="AY5:DF5"/>
    <mergeCell ref="AY6:BJ6"/>
    <mergeCell ref="AJ12:AL12"/>
    <mergeCell ref="AY12:BA12"/>
    <mergeCell ref="BT12:BV12"/>
    <mergeCell ref="CC12:CE12"/>
    <mergeCell ref="BW12:BY12"/>
    <mergeCell ref="BK6:BV6"/>
    <mergeCell ref="BW6:CH6"/>
    <mergeCell ref="BK12:BM12"/>
    <mergeCell ref="BN12:BP12"/>
    <mergeCell ref="BQ12:BS12"/>
    <mergeCell ref="AM5:AX5"/>
    <mergeCell ref="AM6:AX6"/>
    <mergeCell ref="BB12:BD12"/>
    <mergeCell ref="BE12:BG12"/>
    <mergeCell ref="AM12:AO12"/>
    <mergeCell ref="CO13:CQ13"/>
    <mergeCell ref="CR13:CT13"/>
    <mergeCell ref="CU13:CW13"/>
    <mergeCell ref="CX13:CZ13"/>
    <mergeCell ref="DA13:DC13"/>
    <mergeCell ref="DD13:DF13"/>
    <mergeCell ref="CO12:CQ12"/>
    <mergeCell ref="DG6:DR6"/>
    <mergeCell ref="CI6:CT6"/>
    <mergeCell ref="CU6:DF6"/>
    <mergeCell ref="DG5:DR5"/>
    <mergeCell ref="DD12:DF12"/>
    <mergeCell ref="DA12:DC12"/>
    <mergeCell ref="CX12:CZ12"/>
    <mergeCell ref="CI12:CK12"/>
    <mergeCell ref="DG12:DI12"/>
    <mergeCell ref="DP13:DR13"/>
    <mergeCell ref="DG13:DI13"/>
    <mergeCell ref="DJ13:DL13"/>
    <mergeCell ref="DM13:DO13"/>
    <mergeCell ref="CU12:CW12"/>
    <mergeCell ref="CR12:CT12"/>
    <mergeCell ref="DJ12:DL12"/>
    <mergeCell ref="DM12:DO12"/>
    <mergeCell ref="DP12:DR1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abSelected="1" zoomScale="75" zoomScaleNormal="75" workbookViewId="0">
      <selection activeCell="F11" sqref="F11:H11"/>
    </sheetView>
  </sheetViews>
  <sheetFormatPr defaultRowHeight="15"/>
  <cols>
    <col min="2" max="2" width="30.28515625" customWidth="1"/>
  </cols>
  <sheetData>
    <row r="1" spans="1:254" ht="15.75">
      <c r="A1" s="6" t="s">
        <v>569</v>
      </c>
      <c r="B1" s="14" t="s">
        <v>414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86" t="s">
        <v>413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71" t="s">
        <v>387</v>
      </c>
      <c r="FJ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8" t="s">
        <v>415</v>
      </c>
      <c r="B4" s="78" t="s">
        <v>416</v>
      </c>
      <c r="C4" s="79" t="s">
        <v>472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94" t="s">
        <v>417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4" t="s">
        <v>503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7" t="s">
        <v>530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5" t="s">
        <v>553</v>
      </c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254" ht="15.75" customHeight="1">
      <c r="A5" s="78"/>
      <c r="B5" s="78"/>
      <c r="C5" s="65" t="s">
        <v>473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 t="s">
        <v>471</v>
      </c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4" t="s">
        <v>418</v>
      </c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 t="s">
        <v>745</v>
      </c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 t="s">
        <v>746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 t="s">
        <v>574</v>
      </c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2" t="s">
        <v>29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 t="s">
        <v>589</v>
      </c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93" t="s">
        <v>601</v>
      </c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62" t="s">
        <v>532</v>
      </c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4" t="s">
        <v>554</v>
      </c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</row>
    <row r="6" spans="1:254" ht="15.75" hidden="1">
      <c r="A6" s="78"/>
      <c r="B6" s="78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8"/>
      <c r="B7" s="7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8"/>
      <c r="B8" s="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8"/>
      <c r="B9" s="7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8"/>
      <c r="B11" s="78"/>
      <c r="C11" s="65" t="s">
        <v>694</v>
      </c>
      <c r="D11" s="65" t="s">
        <v>420</v>
      </c>
      <c r="E11" s="65" t="s">
        <v>421</v>
      </c>
      <c r="F11" s="65" t="s">
        <v>733</v>
      </c>
      <c r="G11" s="65" t="s">
        <v>422</v>
      </c>
      <c r="H11" s="65" t="s">
        <v>423</v>
      </c>
      <c r="I11" s="65" t="s">
        <v>695</v>
      </c>
      <c r="J11" s="65" t="s">
        <v>424</v>
      </c>
      <c r="K11" s="65" t="s">
        <v>425</v>
      </c>
      <c r="L11" s="65" t="s">
        <v>696</v>
      </c>
      <c r="M11" s="65" t="s">
        <v>424</v>
      </c>
      <c r="N11" s="65" t="s">
        <v>425</v>
      </c>
      <c r="O11" s="65" t="s">
        <v>697</v>
      </c>
      <c r="P11" s="65" t="s">
        <v>426</v>
      </c>
      <c r="Q11" s="65" t="s">
        <v>419</v>
      </c>
      <c r="R11" s="65" t="s">
        <v>698</v>
      </c>
      <c r="S11" s="65"/>
      <c r="T11" s="65"/>
      <c r="U11" s="65" t="s">
        <v>1394</v>
      </c>
      <c r="V11" s="65"/>
      <c r="W11" s="65"/>
      <c r="X11" s="65" t="s">
        <v>1395</v>
      </c>
      <c r="Y11" s="65"/>
      <c r="Z11" s="65"/>
      <c r="AA11" s="64" t="s">
        <v>1396</v>
      </c>
      <c r="AB11" s="64"/>
      <c r="AC11" s="64"/>
      <c r="AD11" s="65" t="s">
        <v>699</v>
      </c>
      <c r="AE11" s="65"/>
      <c r="AF11" s="65"/>
      <c r="AG11" s="65" t="s">
        <v>700</v>
      </c>
      <c r="AH11" s="65"/>
      <c r="AI11" s="65"/>
      <c r="AJ11" s="64" t="s">
        <v>701</v>
      </c>
      <c r="AK11" s="64"/>
      <c r="AL11" s="64"/>
      <c r="AM11" s="65" t="s">
        <v>702</v>
      </c>
      <c r="AN11" s="65"/>
      <c r="AO11" s="65"/>
      <c r="AP11" s="65" t="s">
        <v>703</v>
      </c>
      <c r="AQ11" s="65"/>
      <c r="AR11" s="65"/>
      <c r="AS11" s="65" t="s">
        <v>704</v>
      </c>
      <c r="AT11" s="65"/>
      <c r="AU11" s="65"/>
      <c r="AV11" s="65" t="s">
        <v>705</v>
      </c>
      <c r="AW11" s="65"/>
      <c r="AX11" s="65"/>
      <c r="AY11" s="65" t="s">
        <v>734</v>
      </c>
      <c r="AZ11" s="65"/>
      <c r="BA11" s="65"/>
      <c r="BB11" s="65" t="s">
        <v>706</v>
      </c>
      <c r="BC11" s="65"/>
      <c r="BD11" s="65"/>
      <c r="BE11" s="65" t="s">
        <v>12</v>
      </c>
      <c r="BF11" s="65"/>
      <c r="BG11" s="65"/>
      <c r="BH11" s="65" t="s">
        <v>707</v>
      </c>
      <c r="BI11" s="65"/>
      <c r="BJ11" s="65"/>
      <c r="BK11" s="64" t="s">
        <v>708</v>
      </c>
      <c r="BL11" s="64"/>
      <c r="BM11" s="64"/>
      <c r="BN11" s="64" t="s">
        <v>735</v>
      </c>
      <c r="BO11" s="64"/>
      <c r="BP11" s="64"/>
      <c r="BQ11" s="64" t="s">
        <v>709</v>
      </c>
      <c r="BR11" s="64"/>
      <c r="BS11" s="64"/>
      <c r="BT11" s="64" t="s">
        <v>710</v>
      </c>
      <c r="BU11" s="64"/>
      <c r="BV11" s="64"/>
      <c r="BW11" s="64" t="s">
        <v>711</v>
      </c>
      <c r="BX11" s="64"/>
      <c r="BY11" s="64"/>
      <c r="BZ11" s="64" t="s">
        <v>712</v>
      </c>
      <c r="CA11" s="64"/>
      <c r="CB11" s="64"/>
      <c r="CC11" s="64" t="s">
        <v>736</v>
      </c>
      <c r="CD11" s="64"/>
      <c r="CE11" s="64"/>
      <c r="CF11" s="64" t="s">
        <v>713</v>
      </c>
      <c r="CG11" s="64"/>
      <c r="CH11" s="64"/>
      <c r="CI11" s="64" t="s">
        <v>714</v>
      </c>
      <c r="CJ11" s="64"/>
      <c r="CK11" s="64"/>
      <c r="CL11" s="64" t="s">
        <v>715</v>
      </c>
      <c r="CM11" s="64"/>
      <c r="CN11" s="64"/>
      <c r="CO11" s="64" t="s">
        <v>716</v>
      </c>
      <c r="CP11" s="64"/>
      <c r="CQ11" s="64"/>
      <c r="CR11" s="64" t="s">
        <v>717</v>
      </c>
      <c r="CS11" s="64"/>
      <c r="CT11" s="64"/>
      <c r="CU11" s="64" t="s">
        <v>718</v>
      </c>
      <c r="CV11" s="64"/>
      <c r="CW11" s="64"/>
      <c r="CX11" s="64" t="s">
        <v>719</v>
      </c>
      <c r="CY11" s="64"/>
      <c r="CZ11" s="64"/>
      <c r="DA11" s="64" t="s">
        <v>720</v>
      </c>
      <c r="DB11" s="64"/>
      <c r="DC11" s="64"/>
      <c r="DD11" s="64" t="s">
        <v>721</v>
      </c>
      <c r="DE11" s="64"/>
      <c r="DF11" s="64"/>
      <c r="DG11" s="64" t="s">
        <v>737</v>
      </c>
      <c r="DH11" s="64"/>
      <c r="DI11" s="64"/>
      <c r="DJ11" s="64" t="s">
        <v>722</v>
      </c>
      <c r="DK11" s="64"/>
      <c r="DL11" s="64"/>
      <c r="DM11" s="64" t="s">
        <v>723</v>
      </c>
      <c r="DN11" s="64"/>
      <c r="DO11" s="64"/>
      <c r="DP11" s="64" t="s">
        <v>724</v>
      </c>
      <c r="DQ11" s="64"/>
      <c r="DR11" s="64"/>
      <c r="DS11" s="64" t="s">
        <v>725</v>
      </c>
      <c r="DT11" s="64"/>
      <c r="DU11" s="64"/>
      <c r="DV11" s="64" t="s">
        <v>726</v>
      </c>
      <c r="DW11" s="64"/>
      <c r="DX11" s="64"/>
      <c r="DY11" s="64" t="s">
        <v>727</v>
      </c>
      <c r="DZ11" s="64"/>
      <c r="EA11" s="64"/>
      <c r="EB11" s="64" t="s">
        <v>728</v>
      </c>
      <c r="EC11" s="64"/>
      <c r="ED11" s="64"/>
      <c r="EE11" s="64" t="s">
        <v>738</v>
      </c>
      <c r="EF11" s="64"/>
      <c r="EG11" s="64"/>
      <c r="EH11" s="64" t="s">
        <v>739</v>
      </c>
      <c r="EI11" s="64"/>
      <c r="EJ11" s="64"/>
      <c r="EK11" s="64" t="s">
        <v>740</v>
      </c>
      <c r="EL11" s="64"/>
      <c r="EM11" s="64"/>
      <c r="EN11" s="64" t="s">
        <v>741</v>
      </c>
      <c r="EO11" s="64"/>
      <c r="EP11" s="64"/>
      <c r="EQ11" s="64" t="s">
        <v>742</v>
      </c>
      <c r="ER11" s="64"/>
      <c r="ES11" s="64"/>
      <c r="ET11" s="64" t="s">
        <v>743</v>
      </c>
      <c r="EU11" s="64"/>
      <c r="EV11" s="64"/>
      <c r="EW11" s="64" t="s">
        <v>729</v>
      </c>
      <c r="EX11" s="64"/>
      <c r="EY11" s="64"/>
      <c r="EZ11" s="64" t="s">
        <v>744</v>
      </c>
      <c r="FA11" s="64"/>
      <c r="FB11" s="64"/>
      <c r="FC11" s="64" t="s">
        <v>730</v>
      </c>
      <c r="FD11" s="64"/>
      <c r="FE11" s="64"/>
      <c r="FF11" s="64" t="s">
        <v>731</v>
      </c>
      <c r="FG11" s="64"/>
      <c r="FH11" s="64"/>
      <c r="FI11" s="64" t="s">
        <v>732</v>
      </c>
      <c r="FJ11" s="64"/>
      <c r="FK11" s="64"/>
    </row>
    <row r="12" spans="1:254" ht="79.5" customHeight="1">
      <c r="A12" s="78"/>
      <c r="B12" s="78"/>
      <c r="C12" s="77" t="s">
        <v>1376</v>
      </c>
      <c r="D12" s="77"/>
      <c r="E12" s="77"/>
      <c r="F12" s="77" t="s">
        <v>1380</v>
      </c>
      <c r="G12" s="77"/>
      <c r="H12" s="77"/>
      <c r="I12" s="77" t="s">
        <v>1384</v>
      </c>
      <c r="J12" s="77"/>
      <c r="K12" s="77"/>
      <c r="L12" s="77" t="s">
        <v>1388</v>
      </c>
      <c r="M12" s="77"/>
      <c r="N12" s="77"/>
      <c r="O12" s="77" t="s">
        <v>1390</v>
      </c>
      <c r="P12" s="77"/>
      <c r="Q12" s="77"/>
      <c r="R12" s="77" t="s">
        <v>1393</v>
      </c>
      <c r="S12" s="77"/>
      <c r="T12" s="77"/>
      <c r="U12" s="77" t="s">
        <v>752</v>
      </c>
      <c r="V12" s="77"/>
      <c r="W12" s="77"/>
      <c r="X12" s="77" t="s">
        <v>755</v>
      </c>
      <c r="Y12" s="77"/>
      <c r="Z12" s="77"/>
      <c r="AA12" s="77" t="s">
        <v>1397</v>
      </c>
      <c r="AB12" s="77"/>
      <c r="AC12" s="77"/>
      <c r="AD12" s="77" t="s">
        <v>1401</v>
      </c>
      <c r="AE12" s="77"/>
      <c r="AF12" s="77"/>
      <c r="AG12" s="77" t="s">
        <v>1402</v>
      </c>
      <c r="AH12" s="77"/>
      <c r="AI12" s="77"/>
      <c r="AJ12" s="77" t="s">
        <v>0</v>
      </c>
      <c r="AK12" s="77"/>
      <c r="AL12" s="77"/>
      <c r="AM12" s="77" t="s">
        <v>4</v>
      </c>
      <c r="AN12" s="77"/>
      <c r="AO12" s="77"/>
      <c r="AP12" s="77" t="s">
        <v>8</v>
      </c>
      <c r="AQ12" s="77"/>
      <c r="AR12" s="77"/>
      <c r="AS12" s="77" t="s">
        <v>9</v>
      </c>
      <c r="AT12" s="77"/>
      <c r="AU12" s="77"/>
      <c r="AV12" s="77" t="s">
        <v>13</v>
      </c>
      <c r="AW12" s="77"/>
      <c r="AX12" s="77"/>
      <c r="AY12" s="77" t="s">
        <v>14</v>
      </c>
      <c r="AZ12" s="77"/>
      <c r="BA12" s="77"/>
      <c r="BB12" s="77" t="s">
        <v>15</v>
      </c>
      <c r="BC12" s="77"/>
      <c r="BD12" s="77"/>
      <c r="BE12" s="77" t="s">
        <v>16</v>
      </c>
      <c r="BF12" s="77"/>
      <c r="BG12" s="77"/>
      <c r="BH12" s="77" t="s">
        <v>17</v>
      </c>
      <c r="BI12" s="77"/>
      <c r="BJ12" s="77"/>
      <c r="BK12" s="77" t="s">
        <v>771</v>
      </c>
      <c r="BL12" s="77"/>
      <c r="BM12" s="77"/>
      <c r="BN12" s="77" t="s">
        <v>773</v>
      </c>
      <c r="BO12" s="77"/>
      <c r="BP12" s="77"/>
      <c r="BQ12" s="77" t="s">
        <v>21</v>
      </c>
      <c r="BR12" s="77"/>
      <c r="BS12" s="77"/>
      <c r="BT12" s="77" t="s">
        <v>22</v>
      </c>
      <c r="BU12" s="77"/>
      <c r="BV12" s="77"/>
      <c r="BW12" s="77" t="s">
        <v>23</v>
      </c>
      <c r="BX12" s="77"/>
      <c r="BY12" s="77"/>
      <c r="BZ12" s="77" t="s">
        <v>24</v>
      </c>
      <c r="CA12" s="77"/>
      <c r="CB12" s="77"/>
      <c r="CC12" s="77" t="s">
        <v>783</v>
      </c>
      <c r="CD12" s="77"/>
      <c r="CE12" s="77"/>
      <c r="CF12" s="100" t="s">
        <v>786</v>
      </c>
      <c r="CG12" s="100"/>
      <c r="CH12" s="100"/>
      <c r="CI12" s="77" t="s">
        <v>790</v>
      </c>
      <c r="CJ12" s="77"/>
      <c r="CK12" s="77"/>
      <c r="CL12" s="77" t="s">
        <v>335</v>
      </c>
      <c r="CM12" s="77"/>
      <c r="CN12" s="77"/>
      <c r="CO12" s="77" t="s">
        <v>796</v>
      </c>
      <c r="CP12" s="77"/>
      <c r="CQ12" s="77"/>
      <c r="CR12" s="100" t="s">
        <v>799</v>
      </c>
      <c r="CS12" s="100"/>
      <c r="CT12" s="100"/>
      <c r="CU12" s="77" t="s">
        <v>802</v>
      </c>
      <c r="CV12" s="77"/>
      <c r="CW12" s="77"/>
      <c r="CX12" s="77" t="s">
        <v>804</v>
      </c>
      <c r="CY12" s="77"/>
      <c r="CZ12" s="77"/>
      <c r="DA12" s="77" t="s">
        <v>808</v>
      </c>
      <c r="DB12" s="77"/>
      <c r="DC12" s="77"/>
      <c r="DD12" s="100" t="s">
        <v>812</v>
      </c>
      <c r="DE12" s="100"/>
      <c r="DF12" s="100"/>
      <c r="DG12" s="100" t="s">
        <v>814</v>
      </c>
      <c r="DH12" s="100"/>
      <c r="DI12" s="100"/>
      <c r="DJ12" s="100" t="s">
        <v>818</v>
      </c>
      <c r="DK12" s="100"/>
      <c r="DL12" s="100"/>
      <c r="DM12" s="100" t="s">
        <v>822</v>
      </c>
      <c r="DN12" s="100"/>
      <c r="DO12" s="100"/>
      <c r="DP12" s="100" t="s">
        <v>826</v>
      </c>
      <c r="DQ12" s="100"/>
      <c r="DR12" s="100"/>
      <c r="DS12" s="100" t="s">
        <v>829</v>
      </c>
      <c r="DT12" s="100"/>
      <c r="DU12" s="100"/>
      <c r="DV12" s="100" t="s">
        <v>832</v>
      </c>
      <c r="DW12" s="100"/>
      <c r="DX12" s="100"/>
      <c r="DY12" s="100" t="s">
        <v>836</v>
      </c>
      <c r="DZ12" s="100"/>
      <c r="EA12" s="100"/>
      <c r="EB12" s="100" t="s">
        <v>838</v>
      </c>
      <c r="EC12" s="100"/>
      <c r="ED12" s="100"/>
      <c r="EE12" s="100" t="s">
        <v>33</v>
      </c>
      <c r="EF12" s="100"/>
      <c r="EG12" s="100"/>
      <c r="EH12" s="100" t="s">
        <v>840</v>
      </c>
      <c r="EI12" s="100"/>
      <c r="EJ12" s="100"/>
      <c r="EK12" s="100" t="s">
        <v>842</v>
      </c>
      <c r="EL12" s="100"/>
      <c r="EM12" s="100"/>
      <c r="EN12" s="100" t="s">
        <v>42</v>
      </c>
      <c r="EO12" s="100"/>
      <c r="EP12" s="100"/>
      <c r="EQ12" s="100" t="s">
        <v>44</v>
      </c>
      <c r="ER12" s="100"/>
      <c r="ES12" s="100"/>
      <c r="ET12" s="100" t="s">
        <v>844</v>
      </c>
      <c r="EU12" s="100"/>
      <c r="EV12" s="100"/>
      <c r="EW12" s="100" t="s">
        <v>845</v>
      </c>
      <c r="EX12" s="100"/>
      <c r="EY12" s="100"/>
      <c r="EZ12" s="100" t="s">
        <v>48</v>
      </c>
      <c r="FA12" s="100"/>
      <c r="FB12" s="100"/>
      <c r="FC12" s="100" t="s">
        <v>52</v>
      </c>
      <c r="FD12" s="100"/>
      <c r="FE12" s="100"/>
      <c r="FF12" s="100" t="s">
        <v>54</v>
      </c>
      <c r="FG12" s="100"/>
      <c r="FH12" s="100"/>
      <c r="FI12" s="100" t="s">
        <v>58</v>
      </c>
      <c r="FJ12" s="100"/>
      <c r="FK12" s="100"/>
    </row>
    <row r="13" spans="1:254" ht="180.75">
      <c r="A13" s="78"/>
      <c r="B13" s="78"/>
      <c r="C13" s="58" t="s">
        <v>1378</v>
      </c>
      <c r="D13" s="58" t="s">
        <v>1377</v>
      </c>
      <c r="E13" s="58" t="s">
        <v>1379</v>
      </c>
      <c r="F13" s="58" t="s">
        <v>1381</v>
      </c>
      <c r="G13" s="58" t="s">
        <v>1382</v>
      </c>
      <c r="H13" s="58" t="s">
        <v>1383</v>
      </c>
      <c r="I13" s="58" t="s">
        <v>1385</v>
      </c>
      <c r="J13" s="58" t="s">
        <v>1386</v>
      </c>
      <c r="K13" s="58" t="s">
        <v>1387</v>
      </c>
      <c r="L13" s="58" t="s">
        <v>1389</v>
      </c>
      <c r="M13" s="58" t="s">
        <v>749</v>
      </c>
      <c r="N13" s="58" t="s">
        <v>609</v>
      </c>
      <c r="O13" s="58" t="s">
        <v>1391</v>
      </c>
      <c r="P13" s="58" t="s">
        <v>1392</v>
      </c>
      <c r="Q13" s="58" t="s">
        <v>748</v>
      </c>
      <c r="R13" s="58" t="s">
        <v>499</v>
      </c>
      <c r="S13" s="58" t="s">
        <v>500</v>
      </c>
      <c r="T13" s="58" t="s">
        <v>620</v>
      </c>
      <c r="U13" s="58" t="s">
        <v>753</v>
      </c>
      <c r="V13" s="58" t="s">
        <v>754</v>
      </c>
      <c r="W13" s="58" t="s">
        <v>485</v>
      </c>
      <c r="X13" s="58" t="s">
        <v>756</v>
      </c>
      <c r="Y13" s="58" t="s">
        <v>757</v>
      </c>
      <c r="Z13" s="58" t="s">
        <v>758</v>
      </c>
      <c r="AA13" s="58" t="s">
        <v>1398</v>
      </c>
      <c r="AB13" s="58" t="s">
        <v>1399</v>
      </c>
      <c r="AC13" s="58" t="s">
        <v>1400</v>
      </c>
      <c r="AD13" s="58" t="s">
        <v>499</v>
      </c>
      <c r="AE13" s="58" t="s">
        <v>762</v>
      </c>
      <c r="AF13" s="58" t="s">
        <v>501</v>
      </c>
      <c r="AG13" s="58" t="s">
        <v>1403</v>
      </c>
      <c r="AH13" s="58" t="s">
        <v>1404</v>
      </c>
      <c r="AI13" s="58" t="s">
        <v>1405</v>
      </c>
      <c r="AJ13" s="58" t="s">
        <v>1</v>
      </c>
      <c r="AK13" s="58" t="s">
        <v>2</v>
      </c>
      <c r="AL13" s="58" t="s">
        <v>3</v>
      </c>
      <c r="AM13" s="58" t="s">
        <v>5</v>
      </c>
      <c r="AN13" s="58" t="s">
        <v>6</v>
      </c>
      <c r="AO13" s="58" t="s">
        <v>7</v>
      </c>
      <c r="AP13" s="58" t="s">
        <v>631</v>
      </c>
      <c r="AQ13" s="58" t="s">
        <v>632</v>
      </c>
      <c r="AR13" s="58" t="s">
        <v>620</v>
      </c>
      <c r="AS13" s="58" t="s">
        <v>10</v>
      </c>
      <c r="AT13" s="58" t="s">
        <v>764</v>
      </c>
      <c r="AU13" s="58" t="s">
        <v>11</v>
      </c>
      <c r="AV13" s="58" t="s">
        <v>499</v>
      </c>
      <c r="AW13" s="58" t="s">
        <v>500</v>
      </c>
      <c r="AX13" s="58" t="s">
        <v>620</v>
      </c>
      <c r="AY13" s="58" t="s">
        <v>488</v>
      </c>
      <c r="AZ13" s="58" t="s">
        <v>692</v>
      </c>
      <c r="BA13" s="58" t="s">
        <v>490</v>
      </c>
      <c r="BB13" s="58" t="s">
        <v>765</v>
      </c>
      <c r="BC13" s="58" t="s">
        <v>766</v>
      </c>
      <c r="BD13" s="58" t="s">
        <v>767</v>
      </c>
      <c r="BE13" s="58" t="s">
        <v>759</v>
      </c>
      <c r="BF13" s="58" t="s">
        <v>760</v>
      </c>
      <c r="BG13" s="58" t="s">
        <v>761</v>
      </c>
      <c r="BH13" s="58" t="s">
        <v>795</v>
      </c>
      <c r="BI13" s="58" t="s">
        <v>632</v>
      </c>
      <c r="BJ13" s="58" t="s">
        <v>770</v>
      </c>
      <c r="BK13" s="58" t="s">
        <v>772</v>
      </c>
      <c r="BL13" s="58" t="s">
        <v>672</v>
      </c>
      <c r="BM13" s="58" t="s">
        <v>671</v>
      </c>
      <c r="BN13" s="58" t="s">
        <v>18</v>
      </c>
      <c r="BO13" s="58" t="s">
        <v>19</v>
      </c>
      <c r="BP13" s="58" t="s">
        <v>20</v>
      </c>
      <c r="BQ13" s="58" t="s">
        <v>774</v>
      </c>
      <c r="BR13" s="58" t="s">
        <v>775</v>
      </c>
      <c r="BS13" s="58" t="s">
        <v>637</v>
      </c>
      <c r="BT13" s="58" t="s">
        <v>776</v>
      </c>
      <c r="BU13" s="58" t="s">
        <v>777</v>
      </c>
      <c r="BV13" s="58" t="s">
        <v>778</v>
      </c>
      <c r="BW13" s="58" t="s">
        <v>779</v>
      </c>
      <c r="BX13" s="58" t="s">
        <v>780</v>
      </c>
      <c r="BY13" s="58" t="s">
        <v>781</v>
      </c>
      <c r="BZ13" s="58" t="s">
        <v>512</v>
      </c>
      <c r="CA13" s="58" t="s">
        <v>513</v>
      </c>
      <c r="CB13" s="58" t="s">
        <v>782</v>
      </c>
      <c r="CC13" s="58" t="s">
        <v>784</v>
      </c>
      <c r="CD13" s="58" t="s">
        <v>688</v>
      </c>
      <c r="CE13" s="58" t="s">
        <v>785</v>
      </c>
      <c r="CF13" s="59" t="s">
        <v>787</v>
      </c>
      <c r="CG13" s="59" t="s">
        <v>788</v>
      </c>
      <c r="CH13" s="59" t="s">
        <v>789</v>
      </c>
      <c r="CI13" s="58" t="s">
        <v>791</v>
      </c>
      <c r="CJ13" s="58" t="s">
        <v>792</v>
      </c>
      <c r="CK13" s="58" t="s">
        <v>793</v>
      </c>
      <c r="CL13" s="58" t="s">
        <v>794</v>
      </c>
      <c r="CM13" s="58" t="s">
        <v>25</v>
      </c>
      <c r="CN13" s="58" t="s">
        <v>26</v>
      </c>
      <c r="CO13" s="58" t="s">
        <v>797</v>
      </c>
      <c r="CP13" s="58" t="s">
        <v>625</v>
      </c>
      <c r="CQ13" s="58" t="s">
        <v>514</v>
      </c>
      <c r="CR13" s="59" t="s">
        <v>800</v>
      </c>
      <c r="CS13" s="59" t="s">
        <v>537</v>
      </c>
      <c r="CT13" s="59" t="s">
        <v>801</v>
      </c>
      <c r="CU13" s="58" t="s">
        <v>803</v>
      </c>
      <c r="CV13" s="58" t="s">
        <v>27</v>
      </c>
      <c r="CW13" s="58" t="s">
        <v>28</v>
      </c>
      <c r="CX13" s="58" t="s">
        <v>805</v>
      </c>
      <c r="CY13" s="58" t="s">
        <v>806</v>
      </c>
      <c r="CZ13" s="58" t="s">
        <v>807</v>
      </c>
      <c r="DA13" s="58" t="s">
        <v>809</v>
      </c>
      <c r="DB13" s="58" t="s">
        <v>810</v>
      </c>
      <c r="DC13" s="58" t="s">
        <v>811</v>
      </c>
      <c r="DD13" s="59" t="s">
        <v>791</v>
      </c>
      <c r="DE13" s="59" t="s">
        <v>813</v>
      </c>
      <c r="DF13" s="59" t="s">
        <v>798</v>
      </c>
      <c r="DG13" s="59" t="s">
        <v>815</v>
      </c>
      <c r="DH13" s="59" t="s">
        <v>816</v>
      </c>
      <c r="DI13" s="59" t="s">
        <v>817</v>
      </c>
      <c r="DJ13" s="59" t="s">
        <v>819</v>
      </c>
      <c r="DK13" s="59" t="s">
        <v>820</v>
      </c>
      <c r="DL13" s="59" t="s">
        <v>821</v>
      </c>
      <c r="DM13" s="59" t="s">
        <v>823</v>
      </c>
      <c r="DN13" s="59" t="s">
        <v>824</v>
      </c>
      <c r="DO13" s="59" t="s">
        <v>825</v>
      </c>
      <c r="DP13" s="59" t="s">
        <v>391</v>
      </c>
      <c r="DQ13" s="59" t="s">
        <v>827</v>
      </c>
      <c r="DR13" s="59" t="s">
        <v>828</v>
      </c>
      <c r="DS13" s="59" t="s">
        <v>830</v>
      </c>
      <c r="DT13" s="59" t="s">
        <v>831</v>
      </c>
      <c r="DU13" s="59" t="s">
        <v>653</v>
      </c>
      <c r="DV13" s="59" t="s">
        <v>833</v>
      </c>
      <c r="DW13" s="59" t="s">
        <v>834</v>
      </c>
      <c r="DX13" s="59" t="s">
        <v>835</v>
      </c>
      <c r="DY13" s="59" t="s">
        <v>751</v>
      </c>
      <c r="DZ13" s="59" t="s">
        <v>837</v>
      </c>
      <c r="EA13" s="59" t="s">
        <v>30</v>
      </c>
      <c r="EB13" s="59" t="s">
        <v>839</v>
      </c>
      <c r="EC13" s="59" t="s">
        <v>31</v>
      </c>
      <c r="ED13" s="59" t="s">
        <v>32</v>
      </c>
      <c r="EE13" s="59" t="s">
        <v>34</v>
      </c>
      <c r="EF13" s="59" t="s">
        <v>35</v>
      </c>
      <c r="EG13" s="59" t="s">
        <v>36</v>
      </c>
      <c r="EH13" s="59" t="s">
        <v>488</v>
      </c>
      <c r="EI13" s="59" t="s">
        <v>37</v>
      </c>
      <c r="EJ13" s="59" t="s">
        <v>490</v>
      </c>
      <c r="EK13" s="59" t="s">
        <v>38</v>
      </c>
      <c r="EL13" s="59" t="s">
        <v>39</v>
      </c>
      <c r="EM13" s="59" t="s">
        <v>40</v>
      </c>
      <c r="EN13" s="59" t="s">
        <v>41</v>
      </c>
      <c r="EO13" s="59" t="s">
        <v>43</v>
      </c>
      <c r="EP13" s="59" t="s">
        <v>843</v>
      </c>
      <c r="EQ13" s="59" t="s">
        <v>563</v>
      </c>
      <c r="ER13" s="59" t="s">
        <v>623</v>
      </c>
      <c r="ES13" s="59" t="s">
        <v>624</v>
      </c>
      <c r="ET13" s="59" t="s">
        <v>47</v>
      </c>
      <c r="EU13" s="59" t="s">
        <v>45</v>
      </c>
      <c r="EV13" s="59" t="s">
        <v>46</v>
      </c>
      <c r="EW13" s="59" t="s">
        <v>847</v>
      </c>
      <c r="EX13" s="59" t="s">
        <v>846</v>
      </c>
      <c r="EY13" s="59" t="s">
        <v>622</v>
      </c>
      <c r="EZ13" s="59" t="s">
        <v>49</v>
      </c>
      <c r="FA13" s="59" t="s">
        <v>50</v>
      </c>
      <c r="FB13" s="59" t="s">
        <v>51</v>
      </c>
      <c r="FC13" s="59" t="s">
        <v>750</v>
      </c>
      <c r="FD13" s="59" t="s">
        <v>53</v>
      </c>
      <c r="FE13" s="59" t="s">
        <v>689</v>
      </c>
      <c r="FF13" s="59" t="s">
        <v>55</v>
      </c>
      <c r="FG13" s="59" t="s">
        <v>56</v>
      </c>
      <c r="FH13" s="59" t="s">
        <v>57</v>
      </c>
      <c r="FI13" s="59" t="s">
        <v>59</v>
      </c>
      <c r="FJ13" s="59" t="s">
        <v>60</v>
      </c>
      <c r="FK13" s="59" t="s">
        <v>61</v>
      </c>
    </row>
    <row r="14" spans="1:254" ht="15.75">
      <c r="A14" s="20">
        <v>1</v>
      </c>
      <c r="B14" s="28" t="s">
        <v>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60" t="s">
        <v>393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28" t="s">
        <v>394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60" t="s">
        <v>395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60" t="s">
        <v>396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60" t="s">
        <v>397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28" t="s">
        <v>398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60" t="s">
        <v>399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60" t="s">
        <v>400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>
      <c r="A23" s="3">
        <v>10</v>
      </c>
      <c r="B23" s="60" t="s">
        <v>401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>
      <c r="A24" s="3">
        <v>11</v>
      </c>
      <c r="B24" s="28" t="s">
        <v>402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60" t="s">
        <v>403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60" t="s">
        <v>404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28" t="s">
        <v>405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28" t="s">
        <v>406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28" t="s">
        <v>407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28" t="s">
        <v>408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60" t="s">
        <v>409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60" t="s">
        <v>410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60" t="s">
        <v>411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60" t="s">
        <v>412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>
      <c r="A35" s="80" t="s">
        <v>693</v>
      </c>
      <c r="B35" s="81"/>
      <c r="C35" s="3">
        <f>SUM(C14:C34)</f>
        <v>18</v>
      </c>
      <c r="D35" s="3">
        <f>SUM(D14:D34)</f>
        <v>3</v>
      </c>
      <c r="E35" s="3">
        <f>SUM(E14:E34)</f>
        <v>0</v>
      </c>
      <c r="F35" s="3">
        <f>SUM(F14:F34)</f>
        <v>18</v>
      </c>
      <c r="G35" s="3">
        <v>3</v>
      </c>
      <c r="H35" s="3">
        <f t="shared" ref="H35:AR35" si="0">SUM(H14:H34)</f>
        <v>0</v>
      </c>
      <c r="I35" s="3">
        <f t="shared" si="0"/>
        <v>18</v>
      </c>
      <c r="J35" s="3">
        <f>SUM(J14:J34)</f>
        <v>3</v>
      </c>
      <c r="K35" s="3">
        <f t="shared" si="0"/>
        <v>0</v>
      </c>
      <c r="L35" s="3">
        <f t="shared" si="0"/>
        <v>18</v>
      </c>
      <c r="M35" s="3">
        <f t="shared" si="0"/>
        <v>3</v>
      </c>
      <c r="N35" s="3">
        <f t="shared" si="0"/>
        <v>0</v>
      </c>
      <c r="O35" s="3">
        <f t="shared" si="0"/>
        <v>18</v>
      </c>
      <c r="P35" s="3">
        <f t="shared" si="0"/>
        <v>3</v>
      </c>
      <c r="Q35" s="3">
        <f t="shared" si="0"/>
        <v>0</v>
      </c>
      <c r="R35" s="3">
        <f t="shared" si="0"/>
        <v>9</v>
      </c>
      <c r="S35" s="3">
        <f t="shared" si="0"/>
        <v>10</v>
      </c>
      <c r="T35" s="3">
        <f t="shared" si="0"/>
        <v>2</v>
      </c>
      <c r="U35" s="3">
        <f t="shared" si="0"/>
        <v>9</v>
      </c>
      <c r="V35" s="3">
        <f t="shared" si="0"/>
        <v>10</v>
      </c>
      <c r="W35" s="3">
        <f t="shared" si="0"/>
        <v>2</v>
      </c>
      <c r="X35" s="3">
        <f t="shared" si="0"/>
        <v>9</v>
      </c>
      <c r="Y35" s="3">
        <f t="shared" si="0"/>
        <v>10</v>
      </c>
      <c r="Z35" s="3">
        <f t="shared" si="0"/>
        <v>2</v>
      </c>
      <c r="AA35" s="3">
        <f t="shared" si="0"/>
        <v>9</v>
      </c>
      <c r="AB35" s="3">
        <f t="shared" si="0"/>
        <v>10</v>
      </c>
      <c r="AC35" s="3">
        <f t="shared" si="0"/>
        <v>2</v>
      </c>
      <c r="AD35" s="3">
        <f t="shared" si="0"/>
        <v>9</v>
      </c>
      <c r="AE35" s="3">
        <f t="shared" si="0"/>
        <v>10</v>
      </c>
      <c r="AF35" s="3">
        <f t="shared" si="0"/>
        <v>2</v>
      </c>
      <c r="AG35" s="3">
        <f t="shared" si="0"/>
        <v>9</v>
      </c>
      <c r="AH35" s="3">
        <f t="shared" si="0"/>
        <v>10</v>
      </c>
      <c r="AI35" s="3">
        <f t="shared" si="0"/>
        <v>2</v>
      </c>
      <c r="AJ35" s="3">
        <f t="shared" si="0"/>
        <v>9</v>
      </c>
      <c r="AK35" s="3">
        <f t="shared" si="0"/>
        <v>10</v>
      </c>
      <c r="AL35" s="3">
        <f t="shared" si="0"/>
        <v>2</v>
      </c>
      <c r="AM35" s="3">
        <f t="shared" si="0"/>
        <v>2</v>
      </c>
      <c r="AN35" s="3">
        <f t="shared" si="0"/>
        <v>14</v>
      </c>
      <c r="AO35" s="3">
        <f t="shared" si="0"/>
        <v>5</v>
      </c>
      <c r="AP35" s="3">
        <f t="shared" si="0"/>
        <v>2</v>
      </c>
      <c r="AQ35" s="3">
        <f t="shared" si="0"/>
        <v>14</v>
      </c>
      <c r="AR35" s="3">
        <f t="shared" si="0"/>
        <v>5</v>
      </c>
      <c r="AS35" s="3">
        <v>2</v>
      </c>
      <c r="AT35" s="3">
        <f t="shared" ref="AT35:AY35" si="1">SUM(AT14:AT34)</f>
        <v>14</v>
      </c>
      <c r="AU35" s="3">
        <f t="shared" si="1"/>
        <v>5</v>
      </c>
      <c r="AV35" s="3">
        <f t="shared" si="1"/>
        <v>2</v>
      </c>
      <c r="AW35" s="3">
        <f t="shared" si="1"/>
        <v>14</v>
      </c>
      <c r="AX35" s="3">
        <f t="shared" si="1"/>
        <v>5</v>
      </c>
      <c r="AY35" s="3">
        <f t="shared" si="1"/>
        <v>2</v>
      </c>
      <c r="AZ35" s="3">
        <v>14</v>
      </c>
      <c r="BA35" s="3">
        <f t="shared" ref="BA35:BY35" si="2">SUM(BA14:BA34)</f>
        <v>5</v>
      </c>
      <c r="BB35" s="3">
        <f t="shared" si="2"/>
        <v>6</v>
      </c>
      <c r="BC35" s="3">
        <f t="shared" si="2"/>
        <v>12</v>
      </c>
      <c r="BD35" s="3">
        <f t="shared" si="2"/>
        <v>3</v>
      </c>
      <c r="BE35" s="3">
        <f t="shared" si="2"/>
        <v>6</v>
      </c>
      <c r="BF35" s="3">
        <f t="shared" si="2"/>
        <v>12</v>
      </c>
      <c r="BG35" s="3">
        <f t="shared" si="2"/>
        <v>3</v>
      </c>
      <c r="BH35" s="3">
        <f t="shared" si="2"/>
        <v>6</v>
      </c>
      <c r="BI35" s="3">
        <f t="shared" si="2"/>
        <v>12</v>
      </c>
      <c r="BJ35" s="3">
        <f t="shared" si="2"/>
        <v>3</v>
      </c>
      <c r="BK35" s="3">
        <f t="shared" si="2"/>
        <v>10</v>
      </c>
      <c r="BL35" s="3">
        <f t="shared" si="2"/>
        <v>10</v>
      </c>
      <c r="BM35" s="3">
        <f t="shared" si="2"/>
        <v>1</v>
      </c>
      <c r="BN35" s="3">
        <f t="shared" si="2"/>
        <v>10</v>
      </c>
      <c r="BO35" s="3">
        <f t="shared" si="2"/>
        <v>10</v>
      </c>
      <c r="BP35" s="3">
        <f t="shared" si="2"/>
        <v>1</v>
      </c>
      <c r="BQ35" s="3">
        <f t="shared" si="2"/>
        <v>10</v>
      </c>
      <c r="BR35" s="3">
        <f t="shared" si="2"/>
        <v>10</v>
      </c>
      <c r="BS35" s="3">
        <f t="shared" si="2"/>
        <v>1</v>
      </c>
      <c r="BT35" s="3">
        <f t="shared" si="2"/>
        <v>10</v>
      </c>
      <c r="BU35" s="3">
        <f t="shared" si="2"/>
        <v>10</v>
      </c>
      <c r="BV35" s="3">
        <f t="shared" si="2"/>
        <v>1</v>
      </c>
      <c r="BW35" s="3">
        <f t="shared" si="2"/>
        <v>10</v>
      </c>
      <c r="BX35" s="3">
        <f t="shared" si="2"/>
        <v>10</v>
      </c>
      <c r="BY35" s="3">
        <f t="shared" si="2"/>
        <v>1</v>
      </c>
      <c r="BZ35" s="3">
        <v>7</v>
      </c>
      <c r="CA35" s="3">
        <f t="shared" ref="CA35:DV35" si="3">SUM(CA14:CA34)</f>
        <v>14</v>
      </c>
      <c r="CB35" s="3">
        <f t="shared" si="3"/>
        <v>0</v>
      </c>
      <c r="CC35" s="3">
        <f t="shared" si="3"/>
        <v>7</v>
      </c>
      <c r="CD35" s="3">
        <f t="shared" si="3"/>
        <v>14</v>
      </c>
      <c r="CE35" s="3">
        <f t="shared" si="3"/>
        <v>0</v>
      </c>
      <c r="CF35" s="3">
        <f t="shared" si="3"/>
        <v>7</v>
      </c>
      <c r="CG35" s="3">
        <f t="shared" si="3"/>
        <v>14</v>
      </c>
      <c r="CH35" s="3">
        <f t="shared" si="3"/>
        <v>0</v>
      </c>
      <c r="CI35" s="3">
        <f t="shared" si="3"/>
        <v>7</v>
      </c>
      <c r="CJ35" s="3">
        <f t="shared" si="3"/>
        <v>14</v>
      </c>
      <c r="CK35" s="3">
        <f t="shared" si="3"/>
        <v>0</v>
      </c>
      <c r="CL35" s="3">
        <f t="shared" si="3"/>
        <v>7</v>
      </c>
      <c r="CM35" s="3">
        <f t="shared" si="3"/>
        <v>14</v>
      </c>
      <c r="CN35" s="3">
        <f t="shared" si="3"/>
        <v>0</v>
      </c>
      <c r="CO35" s="3">
        <f t="shared" si="3"/>
        <v>7</v>
      </c>
      <c r="CP35" s="3">
        <f t="shared" si="3"/>
        <v>14</v>
      </c>
      <c r="CQ35" s="3">
        <f t="shared" si="3"/>
        <v>0</v>
      </c>
      <c r="CR35" s="3">
        <f t="shared" si="3"/>
        <v>7</v>
      </c>
      <c r="CS35" s="3">
        <f t="shared" si="3"/>
        <v>14</v>
      </c>
      <c r="CT35" s="3">
        <f t="shared" si="3"/>
        <v>0</v>
      </c>
      <c r="CU35" s="3">
        <f t="shared" si="3"/>
        <v>7</v>
      </c>
      <c r="CV35" s="3">
        <f t="shared" si="3"/>
        <v>14</v>
      </c>
      <c r="CW35" s="3">
        <f t="shared" si="3"/>
        <v>0</v>
      </c>
      <c r="CX35" s="3">
        <f t="shared" si="3"/>
        <v>7</v>
      </c>
      <c r="CY35" s="3">
        <f t="shared" si="3"/>
        <v>14</v>
      </c>
      <c r="CZ35" s="3">
        <f t="shared" si="3"/>
        <v>0</v>
      </c>
      <c r="DA35" s="3">
        <f t="shared" si="3"/>
        <v>7</v>
      </c>
      <c r="DB35" s="3">
        <f t="shared" si="3"/>
        <v>14</v>
      </c>
      <c r="DC35" s="3">
        <f t="shared" si="3"/>
        <v>0</v>
      </c>
      <c r="DD35" s="3">
        <f t="shared" si="3"/>
        <v>7</v>
      </c>
      <c r="DE35" s="3">
        <f t="shared" si="3"/>
        <v>14</v>
      </c>
      <c r="DF35" s="3">
        <f t="shared" si="3"/>
        <v>0</v>
      </c>
      <c r="DG35" s="3">
        <f t="shared" si="3"/>
        <v>7</v>
      </c>
      <c r="DH35" s="3">
        <f t="shared" si="3"/>
        <v>14</v>
      </c>
      <c r="DI35" s="3">
        <f t="shared" si="3"/>
        <v>0</v>
      </c>
      <c r="DJ35" s="3">
        <f t="shared" si="3"/>
        <v>7</v>
      </c>
      <c r="DK35" s="3">
        <f t="shared" si="3"/>
        <v>14</v>
      </c>
      <c r="DL35" s="3">
        <f t="shared" si="3"/>
        <v>0</v>
      </c>
      <c r="DM35" s="3">
        <f t="shared" si="3"/>
        <v>7</v>
      </c>
      <c r="DN35" s="3">
        <f t="shared" si="3"/>
        <v>14</v>
      </c>
      <c r="DO35" s="3">
        <f t="shared" si="3"/>
        <v>0</v>
      </c>
      <c r="DP35" s="3">
        <f t="shared" si="3"/>
        <v>7</v>
      </c>
      <c r="DQ35" s="3">
        <f t="shared" si="3"/>
        <v>14</v>
      </c>
      <c r="DR35" s="3">
        <f t="shared" si="3"/>
        <v>0</v>
      </c>
      <c r="DS35" s="3">
        <f t="shared" si="3"/>
        <v>7</v>
      </c>
      <c r="DT35" s="3">
        <f t="shared" si="3"/>
        <v>14</v>
      </c>
      <c r="DU35" s="3">
        <f t="shared" si="3"/>
        <v>0</v>
      </c>
      <c r="DV35" s="3">
        <f t="shared" si="3"/>
        <v>7</v>
      </c>
      <c r="DW35" s="3">
        <v>9</v>
      </c>
      <c r="DX35" s="3">
        <f t="shared" ref="DX35:EK35" si="4">SUM(DX14:DX34)</f>
        <v>0</v>
      </c>
      <c r="DY35" s="3">
        <f t="shared" si="4"/>
        <v>7</v>
      </c>
      <c r="DZ35" s="3">
        <f t="shared" si="4"/>
        <v>14</v>
      </c>
      <c r="EA35" s="3">
        <f t="shared" si="4"/>
        <v>0</v>
      </c>
      <c r="EB35" s="3">
        <f t="shared" si="4"/>
        <v>7</v>
      </c>
      <c r="EC35" s="3">
        <f t="shared" si="4"/>
        <v>14</v>
      </c>
      <c r="ED35" s="3">
        <f t="shared" si="4"/>
        <v>0</v>
      </c>
      <c r="EE35" s="3">
        <f t="shared" si="4"/>
        <v>7</v>
      </c>
      <c r="EF35" s="3">
        <f t="shared" si="4"/>
        <v>14</v>
      </c>
      <c r="EG35" s="3">
        <f t="shared" si="4"/>
        <v>0</v>
      </c>
      <c r="EH35" s="3">
        <f t="shared" si="4"/>
        <v>7</v>
      </c>
      <c r="EI35" s="3">
        <f t="shared" si="4"/>
        <v>14</v>
      </c>
      <c r="EJ35" s="3">
        <f t="shared" si="4"/>
        <v>0</v>
      </c>
      <c r="EK35" s="3">
        <f t="shared" si="4"/>
        <v>7</v>
      </c>
      <c r="EL35" s="3">
        <v>14</v>
      </c>
      <c r="EM35" s="3">
        <f t="shared" ref="EM35:FJ35" si="5">SUM(EM14:EM34)</f>
        <v>0</v>
      </c>
      <c r="EN35" s="3">
        <f t="shared" si="5"/>
        <v>7</v>
      </c>
      <c r="EO35" s="3">
        <f t="shared" si="5"/>
        <v>14</v>
      </c>
      <c r="EP35" s="3">
        <f t="shared" si="5"/>
        <v>0</v>
      </c>
      <c r="EQ35" s="3">
        <f t="shared" si="5"/>
        <v>7</v>
      </c>
      <c r="ER35" s="3">
        <f t="shared" si="5"/>
        <v>14</v>
      </c>
      <c r="ES35" s="3">
        <f t="shared" si="5"/>
        <v>0</v>
      </c>
      <c r="ET35" s="3">
        <f t="shared" si="5"/>
        <v>7</v>
      </c>
      <c r="EU35" s="3">
        <f t="shared" si="5"/>
        <v>14</v>
      </c>
      <c r="EV35" s="3">
        <f t="shared" si="5"/>
        <v>0</v>
      </c>
      <c r="EW35" s="3">
        <f t="shared" si="5"/>
        <v>6</v>
      </c>
      <c r="EX35" s="3">
        <f t="shared" si="5"/>
        <v>12</v>
      </c>
      <c r="EY35" s="3">
        <f t="shared" si="5"/>
        <v>3</v>
      </c>
      <c r="EZ35" s="3">
        <f t="shared" si="5"/>
        <v>6</v>
      </c>
      <c r="FA35" s="3">
        <f t="shared" si="5"/>
        <v>12</v>
      </c>
      <c r="FB35" s="3">
        <f t="shared" si="5"/>
        <v>3</v>
      </c>
      <c r="FC35" s="3">
        <f t="shared" si="5"/>
        <v>6</v>
      </c>
      <c r="FD35" s="3">
        <f t="shared" si="5"/>
        <v>12</v>
      </c>
      <c r="FE35" s="3">
        <f t="shared" si="5"/>
        <v>3</v>
      </c>
      <c r="FF35" s="3">
        <f t="shared" si="5"/>
        <v>6</v>
      </c>
      <c r="FG35" s="3">
        <f t="shared" si="5"/>
        <v>12</v>
      </c>
      <c r="FH35" s="3">
        <f t="shared" si="5"/>
        <v>3</v>
      </c>
      <c r="FI35" s="3">
        <f>SUM(FI14:FI34)</f>
        <v>6</v>
      </c>
      <c r="FJ35" s="3">
        <f t="shared" si="5"/>
        <v>12</v>
      </c>
      <c r="FK35" s="3">
        <f>SUM(FK14:FK34)</f>
        <v>3</v>
      </c>
    </row>
    <row r="36" spans="1:254" ht="39" customHeight="1">
      <c r="A36" s="82" t="s">
        <v>1253</v>
      </c>
      <c r="B36" s="83"/>
      <c r="C36" s="10">
        <f t="shared" ref="C36:AB36" si="6">C35/21%</f>
        <v>85.714285714285722</v>
      </c>
      <c r="D36" s="10">
        <f t="shared" si="6"/>
        <v>14.285714285714286</v>
      </c>
      <c r="E36" s="10">
        <f t="shared" si="6"/>
        <v>0</v>
      </c>
      <c r="F36" s="10">
        <f t="shared" si="6"/>
        <v>85.714285714285722</v>
      </c>
      <c r="G36" s="10">
        <f t="shared" si="6"/>
        <v>14.285714285714286</v>
      </c>
      <c r="H36" s="10">
        <f t="shared" si="6"/>
        <v>0</v>
      </c>
      <c r="I36" s="10">
        <f t="shared" si="6"/>
        <v>85.714285714285722</v>
      </c>
      <c r="J36" s="10">
        <f t="shared" si="6"/>
        <v>14.285714285714286</v>
      </c>
      <c r="K36" s="10">
        <f t="shared" si="6"/>
        <v>0</v>
      </c>
      <c r="L36" s="10">
        <f t="shared" si="6"/>
        <v>85.714285714285722</v>
      </c>
      <c r="M36" s="10">
        <f t="shared" si="6"/>
        <v>14.285714285714286</v>
      </c>
      <c r="N36" s="10">
        <f t="shared" si="6"/>
        <v>0</v>
      </c>
      <c r="O36" s="10">
        <f t="shared" si="6"/>
        <v>85.714285714285722</v>
      </c>
      <c r="P36" s="10">
        <f t="shared" si="6"/>
        <v>14.285714285714286</v>
      </c>
      <c r="Q36" s="10">
        <f t="shared" si="6"/>
        <v>0</v>
      </c>
      <c r="R36" s="10">
        <f t="shared" si="6"/>
        <v>42.857142857142861</v>
      </c>
      <c r="S36" s="10">
        <f t="shared" si="6"/>
        <v>47.61904761904762</v>
      </c>
      <c r="T36" s="10">
        <f t="shared" si="6"/>
        <v>9.5238095238095237</v>
      </c>
      <c r="U36" s="10">
        <f t="shared" si="6"/>
        <v>42.857142857142861</v>
      </c>
      <c r="V36" s="10">
        <f t="shared" si="6"/>
        <v>47.61904761904762</v>
      </c>
      <c r="W36" s="10">
        <f t="shared" si="6"/>
        <v>9.5238095238095237</v>
      </c>
      <c r="X36" s="10">
        <f t="shared" si="6"/>
        <v>42.857142857142861</v>
      </c>
      <c r="Y36" s="10">
        <f t="shared" si="6"/>
        <v>47.61904761904762</v>
      </c>
      <c r="Z36" s="10">
        <f t="shared" si="6"/>
        <v>9.5238095238095237</v>
      </c>
      <c r="AA36" s="10">
        <f t="shared" si="6"/>
        <v>42.857142857142861</v>
      </c>
      <c r="AB36" s="10">
        <f t="shared" si="6"/>
        <v>47.61904761904762</v>
      </c>
      <c r="AC36" s="10">
        <f>AC35/21%</f>
        <v>9.5238095238095237</v>
      </c>
      <c r="AD36" s="10">
        <f>AD35/21%</f>
        <v>42.857142857142861</v>
      </c>
      <c r="AE36" s="10">
        <f>AE35/21%</f>
        <v>47.61904761904762</v>
      </c>
      <c r="AF36" s="10">
        <f>AF35/21%</f>
        <v>9.5238095238095237</v>
      </c>
      <c r="AG36" s="10">
        <f t="shared" ref="AG36:AT36" si="7">AG35/21%</f>
        <v>42.857142857142861</v>
      </c>
      <c r="AH36" s="10">
        <f t="shared" si="7"/>
        <v>47.61904761904762</v>
      </c>
      <c r="AI36" s="10">
        <f t="shared" si="7"/>
        <v>9.5238095238095237</v>
      </c>
      <c r="AJ36" s="10">
        <f t="shared" si="7"/>
        <v>42.857142857142861</v>
      </c>
      <c r="AK36" s="10">
        <f t="shared" si="7"/>
        <v>47.61904761904762</v>
      </c>
      <c r="AL36" s="10">
        <f t="shared" si="7"/>
        <v>9.5238095238095237</v>
      </c>
      <c r="AM36" s="10">
        <f t="shared" si="7"/>
        <v>9.5238095238095237</v>
      </c>
      <c r="AN36" s="10">
        <f t="shared" si="7"/>
        <v>66.666666666666671</v>
      </c>
      <c r="AO36" s="10">
        <f t="shared" si="7"/>
        <v>23.80952380952381</v>
      </c>
      <c r="AP36" s="10">
        <f t="shared" si="7"/>
        <v>9.5238095238095237</v>
      </c>
      <c r="AQ36" s="10">
        <f t="shared" si="7"/>
        <v>66.666666666666671</v>
      </c>
      <c r="AR36" s="10">
        <f t="shared" si="7"/>
        <v>23.80952380952381</v>
      </c>
      <c r="AS36" s="10">
        <f t="shared" si="7"/>
        <v>9.5238095238095237</v>
      </c>
      <c r="AT36" s="10">
        <f t="shared" si="7"/>
        <v>66.666666666666671</v>
      </c>
      <c r="AU36" s="10">
        <f t="shared" ref="AU36:CD36" si="8">AU35/21%</f>
        <v>23.80952380952381</v>
      </c>
      <c r="AV36" s="10">
        <f t="shared" si="8"/>
        <v>9.5238095238095237</v>
      </c>
      <c r="AW36" s="10">
        <f t="shared" si="8"/>
        <v>66.666666666666671</v>
      </c>
      <c r="AX36" s="10">
        <f t="shared" si="8"/>
        <v>23.80952380952381</v>
      </c>
      <c r="AY36" s="10">
        <f t="shared" si="8"/>
        <v>9.5238095238095237</v>
      </c>
      <c r="AZ36" s="10">
        <f t="shared" si="8"/>
        <v>66.666666666666671</v>
      </c>
      <c r="BA36" s="10">
        <f t="shared" si="8"/>
        <v>23.80952380952381</v>
      </c>
      <c r="BB36" s="10">
        <f t="shared" si="8"/>
        <v>28.571428571428573</v>
      </c>
      <c r="BC36" s="10">
        <f t="shared" si="8"/>
        <v>57.142857142857146</v>
      </c>
      <c r="BD36" s="10">
        <f t="shared" si="8"/>
        <v>14.285714285714286</v>
      </c>
      <c r="BE36" s="10">
        <f t="shared" si="8"/>
        <v>28.571428571428573</v>
      </c>
      <c r="BF36" s="10">
        <f t="shared" si="8"/>
        <v>57.142857142857146</v>
      </c>
      <c r="BG36" s="10">
        <f t="shared" si="8"/>
        <v>14.285714285714286</v>
      </c>
      <c r="BH36" s="10">
        <f t="shared" si="8"/>
        <v>28.571428571428573</v>
      </c>
      <c r="BI36" s="10">
        <f t="shared" si="8"/>
        <v>57.142857142857146</v>
      </c>
      <c r="BJ36" s="10">
        <f t="shared" si="8"/>
        <v>14.285714285714286</v>
      </c>
      <c r="BK36" s="10">
        <f t="shared" si="8"/>
        <v>47.61904761904762</v>
      </c>
      <c r="BL36" s="10">
        <f t="shared" si="8"/>
        <v>47.61904761904762</v>
      </c>
      <c r="BM36" s="10">
        <f t="shared" si="8"/>
        <v>4.7619047619047619</v>
      </c>
      <c r="BN36" s="10">
        <f t="shared" si="8"/>
        <v>47.61904761904762</v>
      </c>
      <c r="BO36" s="10">
        <f t="shared" si="8"/>
        <v>47.61904761904762</v>
      </c>
      <c r="BP36" s="10">
        <f t="shared" si="8"/>
        <v>4.7619047619047619</v>
      </c>
      <c r="BQ36" s="10">
        <f t="shared" si="8"/>
        <v>47.61904761904762</v>
      </c>
      <c r="BR36" s="10">
        <f t="shared" si="8"/>
        <v>47.61904761904762</v>
      </c>
      <c r="BS36" s="10">
        <f t="shared" si="8"/>
        <v>4.7619047619047619</v>
      </c>
      <c r="BT36" s="10">
        <f t="shared" si="8"/>
        <v>47.61904761904762</v>
      </c>
      <c r="BU36" s="10">
        <f t="shared" si="8"/>
        <v>47.61904761904762</v>
      </c>
      <c r="BV36" s="10">
        <f t="shared" si="8"/>
        <v>4.7619047619047619</v>
      </c>
      <c r="BW36" s="10">
        <f t="shared" si="8"/>
        <v>47.61904761904762</v>
      </c>
      <c r="BX36" s="10">
        <f t="shared" si="8"/>
        <v>47.61904761904762</v>
      </c>
      <c r="BY36" s="10">
        <f t="shared" si="8"/>
        <v>4.7619047619047619</v>
      </c>
      <c r="BZ36" s="10">
        <f t="shared" si="8"/>
        <v>33.333333333333336</v>
      </c>
      <c r="CA36" s="10">
        <f t="shared" si="8"/>
        <v>66.666666666666671</v>
      </c>
      <c r="CB36" s="10">
        <f t="shared" si="8"/>
        <v>0</v>
      </c>
      <c r="CC36" s="10">
        <f t="shared" si="8"/>
        <v>33.333333333333336</v>
      </c>
      <c r="CD36" s="10">
        <f t="shared" si="8"/>
        <v>66.666666666666671</v>
      </c>
      <c r="CE36" s="10">
        <f>CE35/25%</f>
        <v>0</v>
      </c>
      <c r="CF36" s="10">
        <f>CF35/21%</f>
        <v>33.333333333333336</v>
      </c>
      <c r="CG36" s="10">
        <f>CG35/21%</f>
        <v>66.666666666666671</v>
      </c>
      <c r="CH36" s="10">
        <f>CH35/25%</f>
        <v>0</v>
      </c>
      <c r="CI36" s="10">
        <f>CI35/21%</f>
        <v>33.333333333333336</v>
      </c>
      <c r="CJ36" s="10">
        <f>CJ35/21%</f>
        <v>66.666666666666671</v>
      </c>
      <c r="CK36" s="10">
        <f>CK35/25%</f>
        <v>0</v>
      </c>
      <c r="CL36" s="10">
        <f>CL35/21%</f>
        <v>33.333333333333336</v>
      </c>
      <c r="CM36" s="10">
        <f>CM35/21%</f>
        <v>66.666666666666671</v>
      </c>
      <c r="CN36" s="10">
        <f>CN35/25%</f>
        <v>0</v>
      </c>
      <c r="CO36" s="10">
        <f>CO35/21%</f>
        <v>33.333333333333336</v>
      </c>
      <c r="CP36" s="10">
        <f>CP35/21%</f>
        <v>66.666666666666671</v>
      </c>
      <c r="CQ36" s="10">
        <f>CQ35/25%</f>
        <v>0</v>
      </c>
      <c r="CR36" s="10">
        <f>CR35/21%</f>
        <v>33.333333333333336</v>
      </c>
      <c r="CS36" s="10">
        <f>CS35/21%</f>
        <v>66.666666666666671</v>
      </c>
      <c r="CT36" s="10">
        <f>CT35/25%</f>
        <v>0</v>
      </c>
      <c r="CU36" s="10">
        <f>CU35/21%</f>
        <v>33.333333333333336</v>
      </c>
      <c r="CV36" s="10">
        <f>CV35/21%</f>
        <v>66.666666666666671</v>
      </c>
      <c r="CW36" s="10">
        <f>CW35/25%</f>
        <v>0</v>
      </c>
      <c r="CX36" s="10">
        <f>CX35/21%</f>
        <v>33.333333333333336</v>
      </c>
      <c r="CY36" s="10">
        <f>CY35/21%</f>
        <v>66.666666666666671</v>
      </c>
      <c r="CZ36" s="10">
        <f>CZ35/25%</f>
        <v>0</v>
      </c>
      <c r="DA36" s="10">
        <f>DA35/21%</f>
        <v>33.333333333333336</v>
      </c>
      <c r="DB36" s="10">
        <f>DB35/21%</f>
        <v>66.666666666666671</v>
      </c>
      <c r="DC36" s="10">
        <f>DC35/25%</f>
        <v>0</v>
      </c>
      <c r="DD36" s="10">
        <f>DD35/21%</f>
        <v>33.333333333333336</v>
      </c>
      <c r="DE36" s="10">
        <f>DE35/21%</f>
        <v>66.666666666666671</v>
      </c>
      <c r="DF36" s="10">
        <f>DF35/25%</f>
        <v>0</v>
      </c>
      <c r="DG36" s="10">
        <f>DG35/21%</f>
        <v>33.333333333333336</v>
      </c>
      <c r="DH36" s="10">
        <f>DH35/21%</f>
        <v>66.666666666666671</v>
      </c>
      <c r="DI36" s="10">
        <f>DI35/25%</f>
        <v>0</v>
      </c>
      <c r="DJ36" s="10">
        <f>DJ35/21%</f>
        <v>33.333333333333336</v>
      </c>
      <c r="DK36" s="10">
        <f>DK35/21%</f>
        <v>66.666666666666671</v>
      </c>
      <c r="DL36" s="10">
        <f>DL35/25%</f>
        <v>0</v>
      </c>
      <c r="DM36" s="10">
        <f>DM35/21%</f>
        <v>33.333333333333336</v>
      </c>
      <c r="DN36" s="10">
        <f>DN35/21%</f>
        <v>66.666666666666671</v>
      </c>
      <c r="DO36" s="10">
        <f>DO35/25%</f>
        <v>0</v>
      </c>
      <c r="DP36" s="10">
        <f>DP35/21%</f>
        <v>33.333333333333336</v>
      </c>
      <c r="DQ36" s="10">
        <f>DQ35/21%</f>
        <v>66.666666666666671</v>
      </c>
      <c r="DR36" s="10">
        <f>DR35/25%</f>
        <v>0</v>
      </c>
      <c r="DS36" s="10">
        <f>DS35/21%</f>
        <v>33.333333333333336</v>
      </c>
      <c r="DT36" s="10">
        <f>DT35/21%</f>
        <v>66.666666666666671</v>
      </c>
      <c r="DU36" s="10">
        <f>DU35/25%</f>
        <v>0</v>
      </c>
      <c r="DV36" s="10">
        <f>DV35/21%</f>
        <v>33.333333333333336</v>
      </c>
      <c r="DW36" s="10">
        <f>DW35/21%</f>
        <v>42.857142857142861</v>
      </c>
      <c r="DX36" s="10">
        <f>DX35/25%</f>
        <v>0</v>
      </c>
      <c r="DY36" s="10">
        <f>DY35/21%</f>
        <v>33.333333333333336</v>
      </c>
      <c r="DZ36" s="10">
        <f>DZ35/21%</f>
        <v>66.666666666666671</v>
      </c>
      <c r="EA36" s="10">
        <f>EA35/25%</f>
        <v>0</v>
      </c>
      <c r="EB36" s="10">
        <f>EB35/21%</f>
        <v>33.333333333333336</v>
      </c>
      <c r="EC36" s="10">
        <f>EC35/21%</f>
        <v>66.666666666666671</v>
      </c>
      <c r="ED36" s="10">
        <f>ED35/25%</f>
        <v>0</v>
      </c>
      <c r="EE36" s="10">
        <f>EE35/21%</f>
        <v>33.333333333333336</v>
      </c>
      <c r="EF36" s="10">
        <f>EF35/21%</f>
        <v>66.666666666666671</v>
      </c>
      <c r="EG36" s="10">
        <f>EG35/25%</f>
        <v>0</v>
      </c>
      <c r="EH36" s="10">
        <f>EH35/21%</f>
        <v>33.333333333333336</v>
      </c>
      <c r="EI36" s="10">
        <f>EI35/21%</f>
        <v>66.666666666666671</v>
      </c>
      <c r="EJ36" s="10">
        <f>EJ35/25%</f>
        <v>0</v>
      </c>
      <c r="EK36" s="10">
        <f>EK35/21%</f>
        <v>33.333333333333336</v>
      </c>
      <c r="EL36" s="10">
        <f>EL35/21%</f>
        <v>66.666666666666671</v>
      </c>
      <c r="EM36" s="10">
        <f>EM35/25%</f>
        <v>0</v>
      </c>
      <c r="EN36" s="10">
        <f>EN35/21%</f>
        <v>33.333333333333336</v>
      </c>
      <c r="EO36" s="10">
        <f>EO35/21%</f>
        <v>66.666666666666671</v>
      </c>
      <c r="EP36" s="10">
        <f>EP35/25%</f>
        <v>0</v>
      </c>
      <c r="EQ36" s="10">
        <f>EQ35/21%</f>
        <v>33.333333333333336</v>
      </c>
      <c r="ER36" s="10">
        <f>ER35/21%</f>
        <v>66.666666666666671</v>
      </c>
      <c r="ES36" s="10">
        <f>ES35/25%</f>
        <v>0</v>
      </c>
      <c r="ET36" s="10">
        <f>ET35/21%</f>
        <v>33.333333333333336</v>
      </c>
      <c r="EU36" s="10">
        <f>EU35/21%</f>
        <v>66.666666666666671</v>
      </c>
      <c r="EV36" s="10">
        <f>EV35/25%</f>
        <v>0</v>
      </c>
      <c r="EW36" s="10">
        <f t="shared" ref="EW36:FK36" si="9">EW35/21%</f>
        <v>28.571428571428573</v>
      </c>
      <c r="EX36" s="10">
        <f t="shared" si="9"/>
        <v>57.142857142857146</v>
      </c>
      <c r="EY36" s="10">
        <f t="shared" si="9"/>
        <v>14.285714285714286</v>
      </c>
      <c r="EZ36" s="10">
        <f t="shared" si="9"/>
        <v>28.571428571428573</v>
      </c>
      <c r="FA36" s="10">
        <f t="shared" si="9"/>
        <v>57.142857142857146</v>
      </c>
      <c r="FB36" s="10">
        <f t="shared" si="9"/>
        <v>14.285714285714286</v>
      </c>
      <c r="FC36" s="10">
        <f t="shared" si="9"/>
        <v>28.571428571428573</v>
      </c>
      <c r="FD36" s="10">
        <f t="shared" si="9"/>
        <v>57.142857142857146</v>
      </c>
      <c r="FE36" s="10">
        <f t="shared" si="9"/>
        <v>14.285714285714286</v>
      </c>
      <c r="FF36" s="10">
        <f t="shared" si="9"/>
        <v>28.571428571428573</v>
      </c>
      <c r="FG36" s="10">
        <f t="shared" si="9"/>
        <v>57.142857142857146</v>
      </c>
      <c r="FH36" s="10">
        <f t="shared" si="9"/>
        <v>14.285714285714286</v>
      </c>
      <c r="FI36" s="10">
        <f t="shared" si="9"/>
        <v>28.571428571428573</v>
      </c>
      <c r="FJ36" s="10">
        <f t="shared" si="9"/>
        <v>57.142857142857146</v>
      </c>
      <c r="FK36" s="10">
        <f t="shared" si="9"/>
        <v>14.285714285714286</v>
      </c>
    </row>
    <row r="38" spans="1:254">
      <c r="B38" s="66" t="s">
        <v>1225</v>
      </c>
      <c r="C38" s="67"/>
      <c r="D38" s="67"/>
      <c r="E38" s="68"/>
      <c r="F38" s="27"/>
      <c r="G38" s="27"/>
      <c r="H38" s="27"/>
      <c r="I38" s="27"/>
    </row>
    <row r="39" spans="1:254">
      <c r="B39" s="4" t="s">
        <v>1226</v>
      </c>
      <c r="C39" s="53" t="s">
        <v>1239</v>
      </c>
      <c r="D39" s="51">
        <f>E39/100*21</f>
        <v>18</v>
      </c>
      <c r="E39" s="52">
        <f>(C36+F36+I36+L36+O36)/5</f>
        <v>85.714285714285722</v>
      </c>
    </row>
    <row r="40" spans="1:254">
      <c r="B40" s="4" t="s">
        <v>1227</v>
      </c>
      <c r="C40" s="41" t="s">
        <v>1239</v>
      </c>
      <c r="D40" s="42">
        <f>E40/100*21</f>
        <v>3.0000000000000004</v>
      </c>
      <c r="E40" s="38">
        <f>(D36+G36+J36+M36+P36)/5</f>
        <v>14.285714285714286</v>
      </c>
    </row>
    <row r="41" spans="1:254">
      <c r="B41" s="4" t="s">
        <v>1228</v>
      </c>
      <c r="C41" s="41" t="s">
        <v>1239</v>
      </c>
      <c r="D41" s="42">
        <f>E41/100*21</f>
        <v>0</v>
      </c>
      <c r="E41" s="38">
        <f>(E36+H36+K36+N36+Q36)/5</f>
        <v>0</v>
      </c>
    </row>
    <row r="42" spans="1:254">
      <c r="B42" s="4"/>
      <c r="C42" s="48"/>
      <c r="D42" s="45">
        <f>SUM(D39:D41)</f>
        <v>21</v>
      </c>
      <c r="E42" s="45">
        <f>SUM(E39:E41)</f>
        <v>100.00000000000001</v>
      </c>
    </row>
    <row r="43" spans="1:254" ht="15" customHeight="1">
      <c r="B43" s="4"/>
      <c r="C43" s="41"/>
      <c r="D43" s="87" t="s">
        <v>471</v>
      </c>
      <c r="E43" s="88"/>
      <c r="F43" s="89" t="s">
        <v>418</v>
      </c>
      <c r="G43" s="90"/>
      <c r="H43" s="91" t="s">
        <v>745</v>
      </c>
      <c r="I43" s="92"/>
    </row>
    <row r="44" spans="1:254">
      <c r="B44" s="4" t="s">
        <v>1226</v>
      </c>
      <c r="C44" s="41" t="s">
        <v>1240</v>
      </c>
      <c r="D44" s="3">
        <f>E44/100*21</f>
        <v>9</v>
      </c>
      <c r="E44" s="38">
        <f>(R36+U36+X36+AA36+AD36)/5</f>
        <v>42.857142857142861</v>
      </c>
      <c r="F44" s="3">
        <f>G44/100*21</f>
        <v>4.7999999999999989</v>
      </c>
      <c r="G44" s="38">
        <f>(AG36+AJ36+AM36+AP36+AS36)/5</f>
        <v>22.857142857142854</v>
      </c>
      <c r="H44" s="3">
        <f>I44/100*21</f>
        <v>4.4000000000000004</v>
      </c>
      <c r="I44" s="38">
        <f>(AV36+AY36+BB36+BE36+BH36)/5</f>
        <v>20.952380952380953</v>
      </c>
    </row>
    <row r="45" spans="1:254">
      <c r="B45" s="4" t="s">
        <v>1227</v>
      </c>
      <c r="C45" s="41" t="s">
        <v>1240</v>
      </c>
      <c r="D45" s="42">
        <f>E45/100*21</f>
        <v>10</v>
      </c>
      <c r="E45" s="38">
        <f>(S36+V36+Y36+AB36+AE36)/5</f>
        <v>47.61904761904762</v>
      </c>
      <c r="F45" s="3">
        <f>G45/100*21</f>
        <v>12.400000000000002</v>
      </c>
      <c r="G45" s="38">
        <f>(AH36+AK36+AN36+AQ36+AT36)/5</f>
        <v>59.047619047619058</v>
      </c>
      <c r="H45" s="3">
        <f>I45/100*21</f>
        <v>12.799999999999999</v>
      </c>
      <c r="I45" s="38">
        <f>(AW36+AZ36+BC36+BF36+BI36)/5</f>
        <v>60.952380952380949</v>
      </c>
    </row>
    <row r="46" spans="1:254">
      <c r="B46" s="4" t="s">
        <v>1228</v>
      </c>
      <c r="C46" s="41" t="s">
        <v>1240</v>
      </c>
      <c r="D46" s="42">
        <f>E46/100*21</f>
        <v>2</v>
      </c>
      <c r="E46" s="38">
        <f>(T36+W36+Z36+AC36+AF36)/5</f>
        <v>9.5238095238095237</v>
      </c>
      <c r="F46" s="3">
        <f>G46/100*21</f>
        <v>3.8</v>
      </c>
      <c r="G46" s="38">
        <f>(AI36+AL36+AO36+AR36+AU36)/5</f>
        <v>18.095238095238095</v>
      </c>
      <c r="H46" s="3">
        <f>I46/100*21</f>
        <v>3.8</v>
      </c>
      <c r="I46" s="38">
        <f>(AX36+BA36+BD36+BG36+BJ36)/5</f>
        <v>18.095238095238095</v>
      </c>
    </row>
    <row r="47" spans="1:254">
      <c r="B47" s="4"/>
      <c r="C47" s="41"/>
      <c r="D47" s="40">
        <f t="shared" ref="D47:I47" si="10">SUM(D44:D46)</f>
        <v>21</v>
      </c>
      <c r="E47" s="40">
        <f t="shared" si="10"/>
        <v>100</v>
      </c>
      <c r="F47" s="39">
        <f t="shared" si="10"/>
        <v>21.000000000000004</v>
      </c>
      <c r="G47" s="40">
        <f t="shared" si="10"/>
        <v>100</v>
      </c>
      <c r="H47" s="39">
        <f t="shared" si="10"/>
        <v>21</v>
      </c>
      <c r="I47" s="40">
        <f t="shared" si="10"/>
        <v>100</v>
      </c>
    </row>
    <row r="48" spans="1:254">
      <c r="B48" s="4" t="s">
        <v>1226</v>
      </c>
      <c r="C48" s="41" t="s">
        <v>1241</v>
      </c>
      <c r="D48" s="3">
        <f>E48/100*21</f>
        <v>10</v>
      </c>
      <c r="E48" s="38">
        <f>(BK36+BN36+BQ36+BT36+BW36)/5</f>
        <v>47.61904761904762</v>
      </c>
      <c r="I48" s="25"/>
    </row>
    <row r="49" spans="2:13">
      <c r="B49" s="4" t="s">
        <v>1227</v>
      </c>
      <c r="C49" s="41" t="s">
        <v>1241</v>
      </c>
      <c r="D49" s="3">
        <f>E49/100*21</f>
        <v>10</v>
      </c>
      <c r="E49" s="38">
        <f>(BL36+BO36+BR36+BU36+BX36)/5</f>
        <v>47.61904761904762</v>
      </c>
    </row>
    <row r="50" spans="2:13">
      <c r="B50" s="4" t="s">
        <v>1228</v>
      </c>
      <c r="C50" s="41" t="s">
        <v>1241</v>
      </c>
      <c r="D50" s="3">
        <f>E50/100*25</f>
        <v>1.1904761904761905</v>
      </c>
      <c r="E50" s="38">
        <f>(BM36+BP36+BS36+BV36+BY36)/5</f>
        <v>4.7619047619047619</v>
      </c>
    </row>
    <row r="51" spans="2:13">
      <c r="B51" s="4"/>
      <c r="C51" s="48"/>
      <c r="D51" s="44">
        <f>SUM(D48:D50)</f>
        <v>21.19047619047619</v>
      </c>
      <c r="E51" s="44">
        <f>SUM(E48:E50)</f>
        <v>100</v>
      </c>
      <c r="F51" s="46"/>
    </row>
    <row r="52" spans="2:13">
      <c r="B52" s="4"/>
      <c r="C52" s="41"/>
      <c r="D52" s="87" t="s">
        <v>574</v>
      </c>
      <c r="E52" s="88"/>
      <c r="F52" s="87" t="s">
        <v>531</v>
      </c>
      <c r="G52" s="88"/>
      <c r="H52" s="91" t="s">
        <v>589</v>
      </c>
      <c r="I52" s="92"/>
      <c r="J52" s="85" t="s">
        <v>601</v>
      </c>
      <c r="K52" s="85"/>
      <c r="L52" s="85" t="s">
        <v>532</v>
      </c>
      <c r="M52" s="85"/>
    </row>
    <row r="53" spans="2:13">
      <c r="B53" s="4" t="s">
        <v>1226</v>
      </c>
      <c r="C53" s="41" t="s">
        <v>1242</v>
      </c>
      <c r="D53" s="3">
        <f>E53/100*21</f>
        <v>7.0000000000000009</v>
      </c>
      <c r="E53" s="38">
        <f>(BZ36+CC36+CF36+CI36+CL36)/5</f>
        <v>33.333333333333336</v>
      </c>
      <c r="F53" s="3">
        <f>G53/100*21</f>
        <v>7.0000000000000009</v>
      </c>
      <c r="G53" s="38">
        <f>(CO36+CR36+CU36+CX36+DA36)/5</f>
        <v>33.333333333333336</v>
      </c>
      <c r="H53" s="3">
        <f>I53/100*21</f>
        <v>7.0000000000000009</v>
      </c>
      <c r="I53" s="38">
        <f>(DD36+DG36+DJ36+DM36+DP36)/5</f>
        <v>33.333333333333336</v>
      </c>
      <c r="J53" s="3">
        <f>K53/100*21</f>
        <v>7.0000000000000009</v>
      </c>
      <c r="K53" s="38">
        <f>(DS36+DV36+DY36+EB36+EE36)/5</f>
        <v>33.333333333333336</v>
      </c>
      <c r="L53" s="3">
        <f>M53/100*21</f>
        <v>7.0000000000000009</v>
      </c>
      <c r="M53" s="38">
        <f>(EH36+EK36+EN36+EQ36+ET36)/5</f>
        <v>33.333333333333336</v>
      </c>
    </row>
    <row r="54" spans="2:13">
      <c r="B54" s="4" t="s">
        <v>1227</v>
      </c>
      <c r="C54" s="41" t="s">
        <v>1242</v>
      </c>
      <c r="D54" s="3">
        <f>E54/100*21</f>
        <v>14.000000000000002</v>
      </c>
      <c r="E54" s="38">
        <f>(CA36+CD36+CG36+CJ36+CM36)/5</f>
        <v>66.666666666666671</v>
      </c>
      <c r="F54" s="3">
        <f>G54/100*21</f>
        <v>14.000000000000002</v>
      </c>
      <c r="G54" s="38">
        <f>(CP36+CS36+CV36+CY36+DB36)/5</f>
        <v>66.666666666666671</v>
      </c>
      <c r="H54" s="3">
        <f>I54/100*21</f>
        <v>14.000000000000002</v>
      </c>
      <c r="I54" s="38">
        <f>(DE36+DH36+DK36+DN36+DQ36)/5</f>
        <v>66.666666666666671</v>
      </c>
      <c r="J54" s="3">
        <f>K54/100*21</f>
        <v>13</v>
      </c>
      <c r="K54" s="38">
        <f>(DT36+DW36+DZ36+EC36+EF36)/5</f>
        <v>61.904761904761912</v>
      </c>
      <c r="L54" s="3">
        <f>M54/100*21</f>
        <v>14.000000000000002</v>
      </c>
      <c r="M54" s="38">
        <f>(EI36+EL36+EO36+ER36+EU36)/5</f>
        <v>66.666666666666671</v>
      </c>
    </row>
    <row r="55" spans="2:13">
      <c r="B55" s="4" t="s">
        <v>1228</v>
      </c>
      <c r="C55" s="41" t="s">
        <v>1242</v>
      </c>
      <c r="D55" s="3">
        <f>E55/100*25</f>
        <v>0</v>
      </c>
      <c r="E55" s="38">
        <f>(CB36+CE36+CH36+CK36+CN36)/5</f>
        <v>0</v>
      </c>
      <c r="F55" s="3">
        <f>G55/100*25</f>
        <v>0</v>
      </c>
      <c r="G55" s="38">
        <f>(CQ36+CT36+CW36+CZ36+DC36)/5</f>
        <v>0</v>
      </c>
      <c r="H55" s="3">
        <f>I55/100*25</f>
        <v>0</v>
      </c>
      <c r="I55" s="38">
        <f>(DF36+DI36+DL36+DO36+DR36)/5</f>
        <v>0</v>
      </c>
      <c r="J55" s="3">
        <f>K55/100*21</f>
        <v>0</v>
      </c>
      <c r="K55" s="38">
        <f>(DU36+DX36+EA36+ED36+EG36)/5</f>
        <v>0</v>
      </c>
      <c r="L55" s="3">
        <f>M55/100*21</f>
        <v>0</v>
      </c>
      <c r="M55" s="38">
        <f>(EJ36+EM36+EP36+ES36+EV36)/5</f>
        <v>0</v>
      </c>
    </row>
    <row r="56" spans="2:13">
      <c r="B56" s="4"/>
      <c r="C56" s="41"/>
      <c r="D56" s="39">
        <f t="shared" ref="D56:M56" si="11">SUM(D53:D55)</f>
        <v>21.000000000000004</v>
      </c>
      <c r="E56" s="39">
        <f t="shared" si="11"/>
        <v>100</v>
      </c>
      <c r="F56" s="39">
        <f t="shared" si="11"/>
        <v>21.000000000000004</v>
      </c>
      <c r="G56" s="40">
        <f t="shared" si="11"/>
        <v>100</v>
      </c>
      <c r="H56" s="39">
        <f t="shared" si="11"/>
        <v>21.000000000000004</v>
      </c>
      <c r="I56" s="40">
        <f t="shared" si="11"/>
        <v>100</v>
      </c>
      <c r="J56" s="39">
        <f t="shared" si="11"/>
        <v>20</v>
      </c>
      <c r="K56" s="40">
        <f t="shared" si="11"/>
        <v>95.238095238095241</v>
      </c>
      <c r="L56" s="39">
        <f t="shared" si="11"/>
        <v>21.000000000000004</v>
      </c>
      <c r="M56" s="40">
        <f t="shared" si="11"/>
        <v>100</v>
      </c>
    </row>
    <row r="57" spans="2:13">
      <c r="B57" s="4" t="s">
        <v>1226</v>
      </c>
      <c r="C57" s="41" t="s">
        <v>1243</v>
      </c>
      <c r="D57" s="3">
        <f>E57/100*21</f>
        <v>6.0000000000000009</v>
      </c>
      <c r="E57" s="38">
        <f>(EW36+EZ36+FC36+FF36+FI36)/5</f>
        <v>28.571428571428573</v>
      </c>
    </row>
    <row r="58" spans="2:13">
      <c r="B58" s="4" t="s">
        <v>1227</v>
      </c>
      <c r="C58" s="41" t="s">
        <v>1243</v>
      </c>
      <c r="D58" s="3">
        <f>E58/100*21</f>
        <v>12.000000000000002</v>
      </c>
      <c r="E58" s="38">
        <f>(EX36+FA36+FD36+FG36+FJ36)/5</f>
        <v>57.142857142857146</v>
      </c>
    </row>
    <row r="59" spans="2:13">
      <c r="B59" s="4" t="s">
        <v>1228</v>
      </c>
      <c r="C59" s="41" t="s">
        <v>1243</v>
      </c>
      <c r="D59" s="3">
        <f>E59/100*21</f>
        <v>3.0000000000000004</v>
      </c>
      <c r="E59" s="38">
        <f>(EY36+FB36+FE36+FH36+FK36)/5</f>
        <v>14.285714285714286</v>
      </c>
    </row>
    <row r="60" spans="2:13">
      <c r="B60" s="4"/>
      <c r="C60" s="41"/>
      <c r="D60" s="39">
        <f>SUM(D57:D59)</f>
        <v>21.000000000000004</v>
      </c>
      <c r="E60" s="39">
        <f>SUM(E57:E59)</f>
        <v>100.00000000000001</v>
      </c>
    </row>
    <row r="62" spans="2:13">
      <c r="K62">
        <v>1</v>
      </c>
    </row>
  </sheetData>
  <mergeCells count="141">
    <mergeCell ref="A2:Q2"/>
    <mergeCell ref="A35:B35"/>
    <mergeCell ref="D52:E52"/>
    <mergeCell ref="F52:G52"/>
    <mergeCell ref="H52:I52"/>
    <mergeCell ref="B38:E38"/>
    <mergeCell ref="FI2:FJ2"/>
    <mergeCell ref="D43:E43"/>
    <mergeCell ref="F43:G43"/>
    <mergeCell ref="H43:I43"/>
    <mergeCell ref="EE12:EG12"/>
    <mergeCell ref="DP12:DR12"/>
    <mergeCell ref="J52:K52"/>
    <mergeCell ref="L52:M5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A36:B36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X12:Z12"/>
    <mergeCell ref="AA12:AC12"/>
    <mergeCell ref="AD12:AF12"/>
    <mergeCell ref="AG12:AI12"/>
    <mergeCell ref="AJ12:AL12"/>
    <mergeCell ref="AM12:AO12"/>
    <mergeCell ref="FF11:FH11"/>
    <mergeCell ref="FI11:FK11"/>
    <mergeCell ref="DV11:DX11"/>
    <mergeCell ref="DY11:EA11"/>
    <mergeCell ref="EB11:ED11"/>
    <mergeCell ref="EE11:EG11"/>
    <mergeCell ref="EW11:EY11"/>
    <mergeCell ref="EZ11:FB11"/>
    <mergeCell ref="FC11:FE11"/>
    <mergeCell ref="CL12:CN12"/>
    <mergeCell ref="EH12:EJ12"/>
    <mergeCell ref="EK12:EM12"/>
    <mergeCell ref="EN12:EP12"/>
    <mergeCell ref="DD12:DF12"/>
    <mergeCell ref="DG12:DI12"/>
    <mergeCell ref="DJ12:DL12"/>
    <mergeCell ref="DS12:DU12"/>
    <mergeCell ref="DV12:DX12"/>
    <mergeCell ref="EQ12:ES12"/>
    <mergeCell ref="ET12:EV12"/>
    <mergeCell ref="EH11:EJ11"/>
    <mergeCell ref="EK11:EM11"/>
    <mergeCell ref="EN11:EP11"/>
    <mergeCell ref="EQ11:ES11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CI12:CK12"/>
    <mergeCell ref="L11:N11"/>
    <mergeCell ref="O11:Q11"/>
    <mergeCell ref="R11:T11"/>
    <mergeCell ref="U11:W11"/>
    <mergeCell ref="BT11:BV11"/>
    <mergeCell ref="BK11:BM11"/>
    <mergeCell ref="BN11:BP11"/>
    <mergeCell ref="BE11:BG11"/>
    <mergeCell ref="BH11:BJ11"/>
    <mergeCell ref="BH12:BJ12"/>
    <mergeCell ref="DA11:DC11"/>
    <mergeCell ref="CC12:CE12"/>
    <mergeCell ref="U12:W12"/>
    <mergeCell ref="CR11:CT11"/>
    <mergeCell ref="CU11:CW11"/>
    <mergeCell ref="CX11:CZ11"/>
    <mergeCell ref="CO12:CQ12"/>
    <mergeCell ref="CF11:CH11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BQ11:BS11"/>
    <mergeCell ref="EW4:FK4"/>
    <mergeCell ref="EW5:FK5"/>
    <mergeCell ref="CI11:CK11"/>
    <mergeCell ref="DG11:DI11"/>
    <mergeCell ref="DJ11:DL11"/>
    <mergeCell ref="R4:BJ4"/>
    <mergeCell ref="BZ4:EV4"/>
    <mergeCell ref="CL11:CN11"/>
    <mergeCell ref="CO11:CQ11"/>
    <mergeCell ref="BZ11:CB11"/>
    <mergeCell ref="DD5:DR5"/>
    <mergeCell ref="BZ5:CN5"/>
    <mergeCell ref="EH5:EV5"/>
    <mergeCell ref="DS5:EG5"/>
    <mergeCell ref="R5:AF5"/>
    <mergeCell ref="AG5:AU5"/>
    <mergeCell ref="AV5:BJ5"/>
    <mergeCell ref="BK5:BY5"/>
    <mergeCell ref="AJ11:AL11"/>
    <mergeCell ref="X11:Z11"/>
    <mergeCell ref="AA11:AC11"/>
    <mergeCell ref="AD11:AF11"/>
    <mergeCell ref="AG11:AI11"/>
    <mergeCell ref="CO5:DC5"/>
    <mergeCell ref="BW11:BY11"/>
    <mergeCell ref="AM11:AO11"/>
    <mergeCell ref="AP11:AR11"/>
    <mergeCell ref="CC11:CE1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569</v>
      </c>
      <c r="B1" s="14" t="s">
        <v>849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86" t="s">
        <v>1251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71" t="s">
        <v>387</v>
      </c>
      <c r="GQ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8" t="s">
        <v>415</v>
      </c>
      <c r="B4" s="78" t="s">
        <v>416</v>
      </c>
      <c r="C4" s="79" t="s">
        <v>472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6" t="s">
        <v>417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84" t="s">
        <v>503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7" t="s">
        <v>530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5" t="s">
        <v>553</v>
      </c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</row>
    <row r="5" spans="1:254" ht="13.5" customHeight="1">
      <c r="A5" s="78"/>
      <c r="B5" s="78"/>
      <c r="C5" s="65" t="s">
        <v>473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471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418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745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746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574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2" t="s">
        <v>531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 t="s">
        <v>589</v>
      </c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 t="s">
        <v>589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 t="s">
        <v>532</v>
      </c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4" t="s">
        <v>554</v>
      </c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</row>
    <row r="6" spans="1:254" ht="15.75" hidden="1">
      <c r="A6" s="78"/>
      <c r="B6" s="78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8"/>
      <c r="B7" s="7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8"/>
      <c r="B8" s="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8"/>
      <c r="B9" s="7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8"/>
      <c r="B11" s="78"/>
      <c r="C11" s="65" t="s">
        <v>850</v>
      </c>
      <c r="D11" s="65" t="s">
        <v>420</v>
      </c>
      <c r="E11" s="65" t="s">
        <v>421</v>
      </c>
      <c r="F11" s="65" t="s">
        <v>851</v>
      </c>
      <c r="G11" s="65" t="s">
        <v>422</v>
      </c>
      <c r="H11" s="65" t="s">
        <v>423</v>
      </c>
      <c r="I11" s="65" t="s">
        <v>907</v>
      </c>
      <c r="J11" s="65" t="s">
        <v>424</v>
      </c>
      <c r="K11" s="65" t="s">
        <v>425</v>
      </c>
      <c r="L11" s="65" t="s">
        <v>852</v>
      </c>
      <c r="M11" s="65" t="s">
        <v>424</v>
      </c>
      <c r="N11" s="65" t="s">
        <v>425</v>
      </c>
      <c r="O11" s="65" t="s">
        <v>853</v>
      </c>
      <c r="P11" s="65" t="s">
        <v>426</v>
      </c>
      <c r="Q11" s="65" t="s">
        <v>419</v>
      </c>
      <c r="R11" s="65" t="s">
        <v>854</v>
      </c>
      <c r="S11" s="65" t="s">
        <v>421</v>
      </c>
      <c r="T11" s="65" t="s">
        <v>427</v>
      </c>
      <c r="U11" s="65" t="s">
        <v>855</v>
      </c>
      <c r="V11" s="65"/>
      <c r="W11" s="65"/>
      <c r="X11" s="65" t="s">
        <v>856</v>
      </c>
      <c r="Y11" s="65"/>
      <c r="Z11" s="65"/>
      <c r="AA11" s="65" t="s">
        <v>908</v>
      </c>
      <c r="AB11" s="65"/>
      <c r="AC11" s="65"/>
      <c r="AD11" s="65" t="s">
        <v>857</v>
      </c>
      <c r="AE11" s="65"/>
      <c r="AF11" s="65"/>
      <c r="AG11" s="65" t="s">
        <v>858</v>
      </c>
      <c r="AH11" s="65"/>
      <c r="AI11" s="65"/>
      <c r="AJ11" s="65" t="s">
        <v>859</v>
      </c>
      <c r="AK11" s="65"/>
      <c r="AL11" s="65"/>
      <c r="AM11" s="64" t="s">
        <v>860</v>
      </c>
      <c r="AN11" s="64"/>
      <c r="AO11" s="64"/>
      <c r="AP11" s="65" t="s">
        <v>861</v>
      </c>
      <c r="AQ11" s="65"/>
      <c r="AR11" s="65"/>
      <c r="AS11" s="65" t="s">
        <v>862</v>
      </c>
      <c r="AT11" s="65"/>
      <c r="AU11" s="65"/>
      <c r="AV11" s="65" t="s">
        <v>863</v>
      </c>
      <c r="AW11" s="65"/>
      <c r="AX11" s="65"/>
      <c r="AY11" s="65" t="s">
        <v>864</v>
      </c>
      <c r="AZ11" s="65"/>
      <c r="BA11" s="65"/>
      <c r="BB11" s="65" t="s">
        <v>865</v>
      </c>
      <c r="BC11" s="65"/>
      <c r="BD11" s="65"/>
      <c r="BE11" s="64" t="s">
        <v>909</v>
      </c>
      <c r="BF11" s="64"/>
      <c r="BG11" s="64"/>
      <c r="BH11" s="64" t="s">
        <v>866</v>
      </c>
      <c r="BI11" s="64"/>
      <c r="BJ11" s="64"/>
      <c r="BK11" s="65" t="s">
        <v>867</v>
      </c>
      <c r="BL11" s="65"/>
      <c r="BM11" s="65"/>
      <c r="BN11" s="65" t="s">
        <v>868</v>
      </c>
      <c r="BO11" s="65"/>
      <c r="BP11" s="65"/>
      <c r="BQ11" s="64" t="s">
        <v>869</v>
      </c>
      <c r="BR11" s="64"/>
      <c r="BS11" s="64"/>
      <c r="BT11" s="65" t="s">
        <v>870</v>
      </c>
      <c r="BU11" s="65"/>
      <c r="BV11" s="65"/>
      <c r="BW11" s="64" t="s">
        <v>871</v>
      </c>
      <c r="BX11" s="64"/>
      <c r="BY11" s="64"/>
      <c r="BZ11" s="64" t="s">
        <v>872</v>
      </c>
      <c r="CA11" s="64"/>
      <c r="CB11" s="64"/>
      <c r="CC11" s="64" t="s">
        <v>910</v>
      </c>
      <c r="CD11" s="64"/>
      <c r="CE11" s="64"/>
      <c r="CF11" s="64" t="s">
        <v>873</v>
      </c>
      <c r="CG11" s="64"/>
      <c r="CH11" s="64"/>
      <c r="CI11" s="64" t="s">
        <v>874</v>
      </c>
      <c r="CJ11" s="64"/>
      <c r="CK11" s="64"/>
      <c r="CL11" s="64" t="s">
        <v>875</v>
      </c>
      <c r="CM11" s="64"/>
      <c r="CN11" s="64"/>
      <c r="CO11" s="64" t="s">
        <v>876</v>
      </c>
      <c r="CP11" s="64"/>
      <c r="CQ11" s="64"/>
      <c r="CR11" s="64" t="s">
        <v>877</v>
      </c>
      <c r="CS11" s="64"/>
      <c r="CT11" s="64"/>
      <c r="CU11" s="64" t="s">
        <v>911</v>
      </c>
      <c r="CV11" s="64"/>
      <c r="CW11" s="64"/>
      <c r="CX11" s="64" t="s">
        <v>878</v>
      </c>
      <c r="CY11" s="64"/>
      <c r="CZ11" s="64"/>
      <c r="DA11" s="64" t="s">
        <v>879</v>
      </c>
      <c r="DB11" s="64"/>
      <c r="DC11" s="64"/>
      <c r="DD11" s="64" t="s">
        <v>880</v>
      </c>
      <c r="DE11" s="64"/>
      <c r="DF11" s="64"/>
      <c r="DG11" s="64" t="s">
        <v>881</v>
      </c>
      <c r="DH11" s="64"/>
      <c r="DI11" s="64"/>
      <c r="DJ11" s="64" t="s">
        <v>882</v>
      </c>
      <c r="DK11" s="64"/>
      <c r="DL11" s="64"/>
      <c r="DM11" s="64" t="s">
        <v>883</v>
      </c>
      <c r="DN11" s="64"/>
      <c r="DO11" s="64"/>
      <c r="DP11" s="64" t="s">
        <v>884</v>
      </c>
      <c r="DQ11" s="64"/>
      <c r="DR11" s="64"/>
      <c r="DS11" s="64" t="s">
        <v>885</v>
      </c>
      <c r="DT11" s="64"/>
      <c r="DU11" s="64"/>
      <c r="DV11" s="64" t="s">
        <v>886</v>
      </c>
      <c r="DW11" s="64"/>
      <c r="DX11" s="64"/>
      <c r="DY11" s="64" t="s">
        <v>912</v>
      </c>
      <c r="DZ11" s="64"/>
      <c r="EA11" s="64"/>
      <c r="EB11" s="64" t="s">
        <v>887</v>
      </c>
      <c r="EC11" s="64"/>
      <c r="ED11" s="64"/>
      <c r="EE11" s="64" t="s">
        <v>888</v>
      </c>
      <c r="EF11" s="64"/>
      <c r="EG11" s="64"/>
      <c r="EH11" s="64" t="s">
        <v>889</v>
      </c>
      <c r="EI11" s="64"/>
      <c r="EJ11" s="64"/>
      <c r="EK11" s="64" t="s">
        <v>890</v>
      </c>
      <c r="EL11" s="64"/>
      <c r="EM11" s="64"/>
      <c r="EN11" s="64" t="s">
        <v>891</v>
      </c>
      <c r="EO11" s="64"/>
      <c r="EP11" s="64"/>
      <c r="EQ11" s="64" t="s">
        <v>892</v>
      </c>
      <c r="ER11" s="64"/>
      <c r="ES11" s="64"/>
      <c r="ET11" s="64" t="s">
        <v>893</v>
      </c>
      <c r="EU11" s="64"/>
      <c r="EV11" s="64"/>
      <c r="EW11" s="64" t="s">
        <v>894</v>
      </c>
      <c r="EX11" s="64"/>
      <c r="EY11" s="64"/>
      <c r="EZ11" s="64" t="s">
        <v>895</v>
      </c>
      <c r="FA11" s="64"/>
      <c r="FB11" s="64"/>
      <c r="FC11" s="64" t="s">
        <v>913</v>
      </c>
      <c r="FD11" s="64"/>
      <c r="FE11" s="64"/>
      <c r="FF11" s="64" t="s">
        <v>896</v>
      </c>
      <c r="FG11" s="64"/>
      <c r="FH11" s="64"/>
      <c r="FI11" s="64" t="s">
        <v>897</v>
      </c>
      <c r="FJ11" s="64"/>
      <c r="FK11" s="64"/>
      <c r="FL11" s="64" t="s">
        <v>898</v>
      </c>
      <c r="FM11" s="64"/>
      <c r="FN11" s="64"/>
      <c r="FO11" s="64" t="s">
        <v>899</v>
      </c>
      <c r="FP11" s="64"/>
      <c r="FQ11" s="64"/>
      <c r="FR11" s="64" t="s">
        <v>900</v>
      </c>
      <c r="FS11" s="64"/>
      <c r="FT11" s="64"/>
      <c r="FU11" s="64" t="s">
        <v>901</v>
      </c>
      <c r="FV11" s="64"/>
      <c r="FW11" s="64"/>
      <c r="FX11" s="64" t="s">
        <v>914</v>
      </c>
      <c r="FY11" s="64"/>
      <c r="FZ11" s="64"/>
      <c r="GA11" s="64" t="s">
        <v>902</v>
      </c>
      <c r="GB11" s="64"/>
      <c r="GC11" s="64"/>
      <c r="GD11" s="64" t="s">
        <v>903</v>
      </c>
      <c r="GE11" s="64"/>
      <c r="GF11" s="64"/>
      <c r="GG11" s="64" t="s">
        <v>915</v>
      </c>
      <c r="GH11" s="64"/>
      <c r="GI11" s="64"/>
      <c r="GJ11" s="64" t="s">
        <v>904</v>
      </c>
      <c r="GK11" s="64"/>
      <c r="GL11" s="64"/>
      <c r="GM11" s="64" t="s">
        <v>905</v>
      </c>
      <c r="GN11" s="64"/>
      <c r="GO11" s="64"/>
      <c r="GP11" s="64" t="s">
        <v>906</v>
      </c>
      <c r="GQ11" s="64"/>
      <c r="GR11" s="64"/>
    </row>
    <row r="12" spans="1:254" ht="85.5" customHeight="1">
      <c r="A12" s="78"/>
      <c r="B12" s="78"/>
      <c r="C12" s="77" t="s">
        <v>62</v>
      </c>
      <c r="D12" s="77"/>
      <c r="E12" s="77"/>
      <c r="F12" s="77" t="s">
        <v>65</v>
      </c>
      <c r="G12" s="77"/>
      <c r="H12" s="77"/>
      <c r="I12" s="77" t="s">
        <v>68</v>
      </c>
      <c r="J12" s="77"/>
      <c r="K12" s="77"/>
      <c r="L12" s="77" t="s">
        <v>952</v>
      </c>
      <c r="M12" s="77"/>
      <c r="N12" s="77"/>
      <c r="O12" s="77" t="s">
        <v>71</v>
      </c>
      <c r="P12" s="77"/>
      <c r="Q12" s="77"/>
      <c r="R12" s="77" t="s">
        <v>74</v>
      </c>
      <c r="S12" s="77"/>
      <c r="T12" s="77"/>
      <c r="U12" s="77" t="s">
        <v>78</v>
      </c>
      <c r="V12" s="77"/>
      <c r="W12" s="77"/>
      <c r="X12" s="77" t="s">
        <v>953</v>
      </c>
      <c r="Y12" s="77"/>
      <c r="Z12" s="77"/>
      <c r="AA12" s="77" t="s">
        <v>954</v>
      </c>
      <c r="AB12" s="77"/>
      <c r="AC12" s="77"/>
      <c r="AD12" s="77" t="s">
        <v>955</v>
      </c>
      <c r="AE12" s="77"/>
      <c r="AF12" s="77"/>
      <c r="AG12" s="77" t="s">
        <v>83</v>
      </c>
      <c r="AH12" s="77"/>
      <c r="AI12" s="77"/>
      <c r="AJ12" s="77" t="s">
        <v>956</v>
      </c>
      <c r="AK12" s="77"/>
      <c r="AL12" s="77"/>
      <c r="AM12" s="77" t="s">
        <v>957</v>
      </c>
      <c r="AN12" s="77"/>
      <c r="AO12" s="77"/>
      <c r="AP12" s="77" t="s">
        <v>958</v>
      </c>
      <c r="AQ12" s="77"/>
      <c r="AR12" s="77"/>
      <c r="AS12" s="77" t="s">
        <v>86</v>
      </c>
      <c r="AT12" s="77"/>
      <c r="AU12" s="77"/>
      <c r="AV12" s="77" t="s">
        <v>336</v>
      </c>
      <c r="AW12" s="77"/>
      <c r="AX12" s="77"/>
      <c r="AY12" s="77" t="s">
        <v>959</v>
      </c>
      <c r="AZ12" s="77"/>
      <c r="BA12" s="77"/>
      <c r="BB12" s="77" t="s">
        <v>943</v>
      </c>
      <c r="BC12" s="77"/>
      <c r="BD12" s="77"/>
      <c r="BE12" s="77" t="s">
        <v>960</v>
      </c>
      <c r="BF12" s="77"/>
      <c r="BG12" s="77"/>
      <c r="BH12" s="77" t="s">
        <v>92</v>
      </c>
      <c r="BI12" s="77"/>
      <c r="BJ12" s="77"/>
      <c r="BK12" s="77" t="s">
        <v>961</v>
      </c>
      <c r="BL12" s="77"/>
      <c r="BM12" s="77"/>
      <c r="BN12" s="77" t="s">
        <v>962</v>
      </c>
      <c r="BO12" s="77"/>
      <c r="BP12" s="77"/>
      <c r="BQ12" s="77" t="s">
        <v>963</v>
      </c>
      <c r="BR12" s="77"/>
      <c r="BS12" s="77"/>
      <c r="BT12" s="77" t="s">
        <v>964</v>
      </c>
      <c r="BU12" s="77"/>
      <c r="BV12" s="77"/>
      <c r="BW12" s="77" t="s">
        <v>99</v>
      </c>
      <c r="BX12" s="77"/>
      <c r="BY12" s="77"/>
      <c r="BZ12" s="77" t="s">
        <v>971</v>
      </c>
      <c r="CA12" s="77"/>
      <c r="CB12" s="77"/>
      <c r="CC12" s="77" t="s">
        <v>103</v>
      </c>
      <c r="CD12" s="77"/>
      <c r="CE12" s="77"/>
      <c r="CF12" s="77" t="s">
        <v>972</v>
      </c>
      <c r="CG12" s="77"/>
      <c r="CH12" s="77"/>
      <c r="CI12" s="77" t="s">
        <v>973</v>
      </c>
      <c r="CJ12" s="77"/>
      <c r="CK12" s="77"/>
      <c r="CL12" s="77" t="s">
        <v>974</v>
      </c>
      <c r="CM12" s="77"/>
      <c r="CN12" s="77"/>
      <c r="CO12" s="77" t="s">
        <v>1016</v>
      </c>
      <c r="CP12" s="77"/>
      <c r="CQ12" s="77"/>
      <c r="CR12" s="77" t="s">
        <v>1013</v>
      </c>
      <c r="CS12" s="77"/>
      <c r="CT12" s="77"/>
      <c r="CU12" s="77" t="s">
        <v>1017</v>
      </c>
      <c r="CV12" s="77"/>
      <c r="CW12" s="77"/>
      <c r="CX12" s="77" t="s">
        <v>1014</v>
      </c>
      <c r="CY12" s="77"/>
      <c r="CZ12" s="77"/>
      <c r="DA12" s="77" t="s">
        <v>1015</v>
      </c>
      <c r="DB12" s="77"/>
      <c r="DC12" s="77"/>
      <c r="DD12" s="77" t="s">
        <v>115</v>
      </c>
      <c r="DE12" s="77"/>
      <c r="DF12" s="77"/>
      <c r="DG12" s="77" t="s">
        <v>118</v>
      </c>
      <c r="DH12" s="77"/>
      <c r="DI12" s="77"/>
      <c r="DJ12" s="77" t="s">
        <v>1018</v>
      </c>
      <c r="DK12" s="77"/>
      <c r="DL12" s="77"/>
      <c r="DM12" s="77" t="s">
        <v>122</v>
      </c>
      <c r="DN12" s="77"/>
      <c r="DO12" s="77"/>
      <c r="DP12" s="77" t="s">
        <v>1019</v>
      </c>
      <c r="DQ12" s="77"/>
      <c r="DR12" s="77"/>
      <c r="DS12" s="77" t="s">
        <v>1020</v>
      </c>
      <c r="DT12" s="77"/>
      <c r="DU12" s="77"/>
      <c r="DV12" s="77" t="s">
        <v>130</v>
      </c>
      <c r="DW12" s="77"/>
      <c r="DX12" s="77"/>
      <c r="DY12" s="77" t="s">
        <v>1021</v>
      </c>
      <c r="DZ12" s="77"/>
      <c r="EA12" s="77"/>
      <c r="EB12" s="77" t="s">
        <v>1022</v>
      </c>
      <c r="EC12" s="77"/>
      <c r="ED12" s="77"/>
      <c r="EE12" s="77" t="s">
        <v>1023</v>
      </c>
      <c r="EF12" s="77"/>
      <c r="EG12" s="77"/>
      <c r="EH12" s="77" t="s">
        <v>1024</v>
      </c>
      <c r="EI12" s="77"/>
      <c r="EJ12" s="77"/>
      <c r="EK12" s="100" t="s">
        <v>1025</v>
      </c>
      <c r="EL12" s="100"/>
      <c r="EM12" s="100"/>
      <c r="EN12" s="77" t="s">
        <v>141</v>
      </c>
      <c r="EO12" s="77"/>
      <c r="EP12" s="77"/>
      <c r="EQ12" s="77" t="s">
        <v>1026</v>
      </c>
      <c r="ER12" s="77"/>
      <c r="ES12" s="77"/>
      <c r="ET12" s="77" t="s">
        <v>1027</v>
      </c>
      <c r="EU12" s="77"/>
      <c r="EV12" s="77"/>
      <c r="EW12" s="77" t="s">
        <v>147</v>
      </c>
      <c r="EX12" s="77"/>
      <c r="EY12" s="77"/>
      <c r="EZ12" s="77" t="s">
        <v>1029</v>
      </c>
      <c r="FA12" s="77"/>
      <c r="FB12" s="77"/>
      <c r="FC12" s="77" t="s">
        <v>1030</v>
      </c>
      <c r="FD12" s="77"/>
      <c r="FE12" s="77"/>
      <c r="FF12" s="77" t="s">
        <v>1028</v>
      </c>
      <c r="FG12" s="77"/>
      <c r="FH12" s="77"/>
      <c r="FI12" s="77" t="s">
        <v>152</v>
      </c>
      <c r="FJ12" s="77"/>
      <c r="FK12" s="77"/>
      <c r="FL12" s="77" t="s">
        <v>1031</v>
      </c>
      <c r="FM12" s="77"/>
      <c r="FN12" s="77"/>
      <c r="FO12" s="77" t="s">
        <v>156</v>
      </c>
      <c r="FP12" s="77"/>
      <c r="FQ12" s="77"/>
      <c r="FR12" s="77" t="s">
        <v>1033</v>
      </c>
      <c r="FS12" s="77"/>
      <c r="FT12" s="77"/>
      <c r="FU12" s="100" t="s">
        <v>339</v>
      </c>
      <c r="FV12" s="100"/>
      <c r="FW12" s="100"/>
      <c r="FX12" s="77" t="s">
        <v>340</v>
      </c>
      <c r="FY12" s="77"/>
      <c r="FZ12" s="77"/>
      <c r="GA12" s="77" t="s">
        <v>1037</v>
      </c>
      <c r="GB12" s="77"/>
      <c r="GC12" s="77"/>
      <c r="GD12" s="77" t="s">
        <v>162</v>
      </c>
      <c r="GE12" s="77"/>
      <c r="GF12" s="77"/>
      <c r="GG12" s="77" t="s">
        <v>1040</v>
      </c>
      <c r="GH12" s="77"/>
      <c r="GI12" s="77"/>
      <c r="GJ12" s="77" t="s">
        <v>168</v>
      </c>
      <c r="GK12" s="77"/>
      <c r="GL12" s="77"/>
      <c r="GM12" s="77" t="s">
        <v>172</v>
      </c>
      <c r="GN12" s="77"/>
      <c r="GO12" s="77"/>
      <c r="GP12" s="77" t="s">
        <v>341</v>
      </c>
      <c r="GQ12" s="77"/>
      <c r="GR12" s="77"/>
    </row>
    <row r="13" spans="1:254" ht="93.75" customHeight="1">
      <c r="A13" s="78"/>
      <c r="B13" s="78"/>
      <c r="C13" s="58" t="s">
        <v>63</v>
      </c>
      <c r="D13" s="58" t="s">
        <v>64</v>
      </c>
      <c r="E13" s="58" t="s">
        <v>447</v>
      </c>
      <c r="F13" s="58" t="s">
        <v>916</v>
      </c>
      <c r="G13" s="58" t="s">
        <v>66</v>
      </c>
      <c r="H13" s="58" t="s">
        <v>67</v>
      </c>
      <c r="I13" s="58" t="s">
        <v>747</v>
      </c>
      <c r="J13" s="58" t="s">
        <v>69</v>
      </c>
      <c r="K13" s="58" t="s">
        <v>70</v>
      </c>
      <c r="L13" s="58" t="s">
        <v>917</v>
      </c>
      <c r="M13" s="58" t="s">
        <v>918</v>
      </c>
      <c r="N13" s="58" t="s">
        <v>919</v>
      </c>
      <c r="O13" s="58" t="s">
        <v>72</v>
      </c>
      <c r="P13" s="58" t="s">
        <v>72</v>
      </c>
      <c r="Q13" s="58" t="s">
        <v>73</v>
      </c>
      <c r="R13" s="58" t="s">
        <v>75</v>
      </c>
      <c r="S13" s="58" t="s">
        <v>76</v>
      </c>
      <c r="T13" s="58" t="s">
        <v>77</v>
      </c>
      <c r="U13" s="58" t="s">
        <v>79</v>
      </c>
      <c r="V13" s="58" t="s">
        <v>80</v>
      </c>
      <c r="W13" s="58" t="s">
        <v>81</v>
      </c>
      <c r="X13" s="58" t="s">
        <v>613</v>
      </c>
      <c r="Y13" s="58" t="s">
        <v>625</v>
      </c>
      <c r="Z13" s="58" t="s">
        <v>627</v>
      </c>
      <c r="AA13" s="58" t="s">
        <v>920</v>
      </c>
      <c r="AB13" s="58" t="s">
        <v>921</v>
      </c>
      <c r="AC13" s="58" t="s">
        <v>922</v>
      </c>
      <c r="AD13" s="58" t="s">
        <v>923</v>
      </c>
      <c r="AE13" s="58" t="s">
        <v>924</v>
      </c>
      <c r="AF13" s="58" t="s">
        <v>82</v>
      </c>
      <c r="AG13" s="58" t="s">
        <v>929</v>
      </c>
      <c r="AH13" s="58" t="s">
        <v>930</v>
      </c>
      <c r="AI13" s="58" t="s">
        <v>84</v>
      </c>
      <c r="AJ13" s="58" t="s">
        <v>631</v>
      </c>
      <c r="AK13" s="58" t="s">
        <v>85</v>
      </c>
      <c r="AL13" s="58" t="s">
        <v>932</v>
      </c>
      <c r="AM13" s="58" t="s">
        <v>933</v>
      </c>
      <c r="AN13" s="58" t="s">
        <v>934</v>
      </c>
      <c r="AO13" s="58" t="s">
        <v>935</v>
      </c>
      <c r="AP13" s="58" t="s">
        <v>659</v>
      </c>
      <c r="AQ13" s="58" t="s">
        <v>1301</v>
      </c>
      <c r="AR13" s="58" t="s">
        <v>660</v>
      </c>
      <c r="AS13" s="58" t="s">
        <v>87</v>
      </c>
      <c r="AT13" s="58" t="s">
        <v>88</v>
      </c>
      <c r="AU13" s="58" t="s">
        <v>502</v>
      </c>
      <c r="AV13" s="58" t="s">
        <v>939</v>
      </c>
      <c r="AW13" s="58" t="s">
        <v>940</v>
      </c>
      <c r="AX13" s="58" t="s">
        <v>941</v>
      </c>
      <c r="AY13" s="58" t="s">
        <v>942</v>
      </c>
      <c r="AZ13" s="58" t="s">
        <v>89</v>
      </c>
      <c r="BA13" s="58" t="s">
        <v>608</v>
      </c>
      <c r="BB13" s="58" t="s">
        <v>90</v>
      </c>
      <c r="BC13" s="58" t="s">
        <v>944</v>
      </c>
      <c r="BD13" s="58" t="s">
        <v>91</v>
      </c>
      <c r="BE13" s="58" t="s">
        <v>499</v>
      </c>
      <c r="BF13" s="58" t="s">
        <v>945</v>
      </c>
      <c r="BG13" s="58" t="s">
        <v>620</v>
      </c>
      <c r="BH13" s="58" t="s">
        <v>93</v>
      </c>
      <c r="BI13" s="58" t="s">
        <v>94</v>
      </c>
      <c r="BJ13" s="58" t="s">
        <v>95</v>
      </c>
      <c r="BK13" s="58" t="s">
        <v>768</v>
      </c>
      <c r="BL13" s="58" t="s">
        <v>936</v>
      </c>
      <c r="BM13" s="58" t="s">
        <v>937</v>
      </c>
      <c r="BN13" s="58" t="s">
        <v>763</v>
      </c>
      <c r="BO13" s="58" t="s">
        <v>483</v>
      </c>
      <c r="BP13" s="58" t="s">
        <v>96</v>
      </c>
      <c r="BQ13" s="58" t="s">
        <v>484</v>
      </c>
      <c r="BR13" s="58" t="s">
        <v>97</v>
      </c>
      <c r="BS13" s="58" t="s">
        <v>98</v>
      </c>
      <c r="BT13" s="58" t="s">
        <v>949</v>
      </c>
      <c r="BU13" s="58" t="s">
        <v>950</v>
      </c>
      <c r="BV13" s="58" t="s">
        <v>951</v>
      </c>
      <c r="BW13" s="58" t="s">
        <v>100</v>
      </c>
      <c r="BX13" s="58" t="s">
        <v>101</v>
      </c>
      <c r="BY13" s="58" t="s">
        <v>102</v>
      </c>
      <c r="BZ13" s="58" t="s">
        <v>635</v>
      </c>
      <c r="CA13" s="58" t="s">
        <v>636</v>
      </c>
      <c r="CB13" s="58" t="s">
        <v>965</v>
      </c>
      <c r="CC13" s="58" t="s">
        <v>104</v>
      </c>
      <c r="CD13" s="58" t="s">
        <v>105</v>
      </c>
      <c r="CE13" s="58" t="s">
        <v>106</v>
      </c>
      <c r="CF13" s="58" t="s">
        <v>107</v>
      </c>
      <c r="CG13" s="58" t="s">
        <v>108</v>
      </c>
      <c r="CH13" s="58" t="s">
        <v>109</v>
      </c>
      <c r="CI13" s="58" t="s">
        <v>966</v>
      </c>
      <c r="CJ13" s="58" t="s">
        <v>967</v>
      </c>
      <c r="CK13" s="58" t="s">
        <v>968</v>
      </c>
      <c r="CL13" s="58" t="s">
        <v>969</v>
      </c>
      <c r="CM13" s="58" t="s">
        <v>970</v>
      </c>
      <c r="CN13" s="58" t="s">
        <v>110</v>
      </c>
      <c r="CO13" s="58" t="s">
        <v>111</v>
      </c>
      <c r="CP13" s="58" t="s">
        <v>112</v>
      </c>
      <c r="CQ13" s="58" t="s">
        <v>113</v>
      </c>
      <c r="CR13" s="58" t="s">
        <v>648</v>
      </c>
      <c r="CS13" s="58" t="s">
        <v>114</v>
      </c>
      <c r="CT13" s="58" t="s">
        <v>649</v>
      </c>
      <c r="CU13" s="58" t="s">
        <v>981</v>
      </c>
      <c r="CV13" s="58" t="s">
        <v>982</v>
      </c>
      <c r="CW13" s="58" t="s">
        <v>983</v>
      </c>
      <c r="CX13" s="58" t="s">
        <v>975</v>
      </c>
      <c r="CY13" s="58" t="s">
        <v>976</v>
      </c>
      <c r="CZ13" s="58" t="s">
        <v>977</v>
      </c>
      <c r="DA13" s="58" t="s">
        <v>978</v>
      </c>
      <c r="DB13" s="58" t="s">
        <v>979</v>
      </c>
      <c r="DC13" s="58" t="s">
        <v>980</v>
      </c>
      <c r="DD13" s="58" t="s">
        <v>984</v>
      </c>
      <c r="DE13" s="58" t="s">
        <v>116</v>
      </c>
      <c r="DF13" s="58" t="s">
        <v>117</v>
      </c>
      <c r="DG13" s="58" t="s">
        <v>988</v>
      </c>
      <c r="DH13" s="58" t="s">
        <v>989</v>
      </c>
      <c r="DI13" s="58" t="s">
        <v>119</v>
      </c>
      <c r="DJ13" s="58" t="s">
        <v>120</v>
      </c>
      <c r="DK13" s="58" t="s">
        <v>985</v>
      </c>
      <c r="DL13" s="58" t="s">
        <v>121</v>
      </c>
      <c r="DM13" s="58" t="s">
        <v>986</v>
      </c>
      <c r="DN13" s="58" t="s">
        <v>123</v>
      </c>
      <c r="DO13" s="58" t="s">
        <v>124</v>
      </c>
      <c r="DP13" s="58" t="s">
        <v>987</v>
      </c>
      <c r="DQ13" s="58" t="s">
        <v>125</v>
      </c>
      <c r="DR13" s="58" t="s">
        <v>126</v>
      </c>
      <c r="DS13" s="58" t="s">
        <v>127</v>
      </c>
      <c r="DT13" s="58" t="s">
        <v>128</v>
      </c>
      <c r="DU13" s="58" t="s">
        <v>129</v>
      </c>
      <c r="DV13" s="58" t="s">
        <v>131</v>
      </c>
      <c r="DW13" s="58" t="s">
        <v>132</v>
      </c>
      <c r="DX13" s="58" t="s">
        <v>337</v>
      </c>
      <c r="DY13" s="58" t="s">
        <v>133</v>
      </c>
      <c r="DZ13" s="58" t="s">
        <v>338</v>
      </c>
      <c r="EA13" s="58" t="s">
        <v>134</v>
      </c>
      <c r="EB13" s="58" t="s">
        <v>991</v>
      </c>
      <c r="EC13" s="58" t="s">
        <v>992</v>
      </c>
      <c r="ED13" s="58" t="s">
        <v>135</v>
      </c>
      <c r="EE13" s="58" t="s">
        <v>819</v>
      </c>
      <c r="EF13" s="58" t="s">
        <v>993</v>
      </c>
      <c r="EG13" s="58" t="s">
        <v>136</v>
      </c>
      <c r="EH13" s="58" t="s">
        <v>994</v>
      </c>
      <c r="EI13" s="58" t="s">
        <v>995</v>
      </c>
      <c r="EJ13" s="58" t="s">
        <v>137</v>
      </c>
      <c r="EK13" s="58" t="s">
        <v>138</v>
      </c>
      <c r="EL13" s="58" t="s">
        <v>139</v>
      </c>
      <c r="EM13" s="58" t="s">
        <v>140</v>
      </c>
      <c r="EN13" s="58" t="s">
        <v>996</v>
      </c>
      <c r="EO13" s="58" t="s">
        <v>997</v>
      </c>
      <c r="EP13" s="58" t="s">
        <v>142</v>
      </c>
      <c r="EQ13" s="58" t="s">
        <v>998</v>
      </c>
      <c r="ER13" s="58" t="s">
        <v>999</v>
      </c>
      <c r="ES13" s="58" t="s">
        <v>143</v>
      </c>
      <c r="ET13" s="58" t="s">
        <v>144</v>
      </c>
      <c r="EU13" s="58" t="s">
        <v>145</v>
      </c>
      <c r="EV13" s="58" t="s">
        <v>146</v>
      </c>
      <c r="EW13" s="58" t="s">
        <v>148</v>
      </c>
      <c r="EX13" s="58" t="s">
        <v>149</v>
      </c>
      <c r="EY13" s="58" t="s">
        <v>150</v>
      </c>
      <c r="EZ13" s="58" t="s">
        <v>659</v>
      </c>
      <c r="FA13" s="58" t="s">
        <v>667</v>
      </c>
      <c r="FB13" s="58" t="s">
        <v>660</v>
      </c>
      <c r="FC13" s="58" t="s">
        <v>1003</v>
      </c>
      <c r="FD13" s="58" t="s">
        <v>1004</v>
      </c>
      <c r="FE13" s="58" t="s">
        <v>151</v>
      </c>
      <c r="FF13" s="58" t="s">
        <v>1000</v>
      </c>
      <c r="FG13" s="58" t="s">
        <v>1001</v>
      </c>
      <c r="FH13" s="58" t="s">
        <v>1002</v>
      </c>
      <c r="FI13" s="58" t="s">
        <v>153</v>
      </c>
      <c r="FJ13" s="58" t="s">
        <v>154</v>
      </c>
      <c r="FK13" s="58" t="s">
        <v>155</v>
      </c>
      <c r="FL13" s="58" t="s">
        <v>1005</v>
      </c>
      <c r="FM13" s="58" t="s">
        <v>1006</v>
      </c>
      <c r="FN13" s="58" t="s">
        <v>1007</v>
      </c>
      <c r="FO13" s="58" t="s">
        <v>157</v>
      </c>
      <c r="FP13" s="58" t="s">
        <v>158</v>
      </c>
      <c r="FQ13" s="58" t="s">
        <v>159</v>
      </c>
      <c r="FR13" s="58"/>
      <c r="FS13" s="58" t="s">
        <v>1008</v>
      </c>
      <c r="FT13" s="58" t="s">
        <v>1009</v>
      </c>
      <c r="FU13" s="58" t="s">
        <v>1010</v>
      </c>
      <c r="FV13" s="58" t="s">
        <v>780</v>
      </c>
      <c r="FW13" s="58" t="s">
        <v>1011</v>
      </c>
      <c r="FX13" s="58" t="s">
        <v>1012</v>
      </c>
      <c r="FY13" s="58" t="s">
        <v>160</v>
      </c>
      <c r="FZ13" s="58" t="s">
        <v>161</v>
      </c>
      <c r="GA13" s="58" t="s">
        <v>1034</v>
      </c>
      <c r="GB13" s="58" t="s">
        <v>1035</v>
      </c>
      <c r="GC13" s="58" t="s">
        <v>1036</v>
      </c>
      <c r="GD13" s="58" t="s">
        <v>163</v>
      </c>
      <c r="GE13" s="58" t="s">
        <v>164</v>
      </c>
      <c r="GF13" s="58" t="s">
        <v>165</v>
      </c>
      <c r="GG13" s="58" t="s">
        <v>1041</v>
      </c>
      <c r="GH13" s="58" t="s">
        <v>166</v>
      </c>
      <c r="GI13" s="58" t="s">
        <v>167</v>
      </c>
      <c r="GJ13" s="58" t="s">
        <v>169</v>
      </c>
      <c r="GK13" s="58" t="s">
        <v>170</v>
      </c>
      <c r="GL13" s="58" t="s">
        <v>171</v>
      </c>
      <c r="GM13" s="58" t="s">
        <v>1042</v>
      </c>
      <c r="GN13" s="58" t="s">
        <v>1043</v>
      </c>
      <c r="GO13" s="58" t="s">
        <v>1044</v>
      </c>
      <c r="GP13" s="58" t="s">
        <v>173</v>
      </c>
      <c r="GQ13" s="58" t="s">
        <v>174</v>
      </c>
      <c r="GR13" s="58" t="s">
        <v>175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0" t="s">
        <v>693</v>
      </c>
      <c r="B39" s="8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</row>
    <row r="40" spans="1:254" ht="37.5" customHeight="1">
      <c r="A40" s="82" t="s">
        <v>1256</v>
      </c>
      <c r="B40" s="83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>
      <c r="B42" s="102" t="s">
        <v>1225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1226</v>
      </c>
      <c r="C43" s="28" t="s">
        <v>1244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1227</v>
      </c>
      <c r="C44" s="28" t="s">
        <v>1244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1228</v>
      </c>
      <c r="C45" s="28" t="s">
        <v>1244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471</v>
      </c>
      <c r="E47" s="101"/>
      <c r="F47" s="89" t="s">
        <v>418</v>
      </c>
      <c r="G47" s="90"/>
      <c r="H47" s="91" t="s">
        <v>745</v>
      </c>
      <c r="I47" s="92"/>
      <c r="J47" s="31"/>
      <c r="K47" s="31"/>
      <c r="L47" s="31"/>
      <c r="M47" s="31"/>
    </row>
    <row r="48" spans="1:254">
      <c r="B48" s="4" t="s">
        <v>1226</v>
      </c>
      <c r="C48" s="28" t="s">
        <v>1245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1227</v>
      </c>
      <c r="C49" s="28" t="s">
        <v>1245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1228</v>
      </c>
      <c r="C50" s="28" t="s">
        <v>1245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0">SUM(D48:D50)</f>
        <v>0</v>
      </c>
      <c r="E51" s="34">
        <f t="shared" si="10"/>
        <v>0</v>
      </c>
      <c r="F51" s="34">
        <f t="shared" si="10"/>
        <v>0</v>
      </c>
      <c r="G51" s="35">
        <f t="shared" si="10"/>
        <v>0</v>
      </c>
      <c r="H51" s="34">
        <f t="shared" si="10"/>
        <v>0</v>
      </c>
      <c r="I51" s="34">
        <f t="shared" si="10"/>
        <v>0</v>
      </c>
      <c r="J51" s="55"/>
      <c r="K51" s="55"/>
      <c r="L51" s="55"/>
      <c r="M51" s="55"/>
    </row>
    <row r="52" spans="2:13">
      <c r="B52" s="4" t="s">
        <v>1226</v>
      </c>
      <c r="C52" s="28" t="s">
        <v>1246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1227</v>
      </c>
      <c r="C53" s="28" t="s">
        <v>1246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1228</v>
      </c>
      <c r="C54" s="28" t="s">
        <v>1246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574</v>
      </c>
      <c r="E56" s="101"/>
      <c r="F56" s="87" t="s">
        <v>531</v>
      </c>
      <c r="G56" s="88"/>
      <c r="H56" s="91" t="s">
        <v>589</v>
      </c>
      <c r="I56" s="92"/>
      <c r="J56" s="85" t="s">
        <v>601</v>
      </c>
      <c r="K56" s="85"/>
      <c r="L56" s="85" t="s">
        <v>532</v>
      </c>
      <c r="M56" s="85"/>
    </row>
    <row r="57" spans="2:13">
      <c r="B57" s="4" t="s">
        <v>1226</v>
      </c>
      <c r="C57" s="28" t="s">
        <v>1247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1227</v>
      </c>
      <c r="C58" s="28" t="s">
        <v>1247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1228</v>
      </c>
      <c r="C59" s="28" t="s">
        <v>1247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1">SUM(D57:D59)</f>
        <v>0</v>
      </c>
      <c r="E60" s="34">
        <f t="shared" si="11"/>
        <v>0</v>
      </c>
      <c r="F60" s="34">
        <f t="shared" si="11"/>
        <v>0</v>
      </c>
      <c r="G60" s="35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</row>
    <row r="61" spans="2:13">
      <c r="B61" s="4" t="s">
        <v>1226</v>
      </c>
      <c r="C61" s="28" t="s">
        <v>1248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1227</v>
      </c>
      <c r="C62" s="28" t="s">
        <v>1248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1228</v>
      </c>
      <c r="C63" s="28" t="s">
        <v>1248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GP2:GQ2"/>
    <mergeCell ref="J56:K56"/>
    <mergeCell ref="L56:M56"/>
    <mergeCell ref="A2:T2"/>
    <mergeCell ref="A4:A13"/>
    <mergeCell ref="B4:B13"/>
    <mergeCell ref="C4:T4"/>
    <mergeCell ref="B42:E42"/>
    <mergeCell ref="D47:E47"/>
    <mergeCell ref="F47:G47"/>
    <mergeCell ref="R11:T11"/>
    <mergeCell ref="BE11:BG11"/>
    <mergeCell ref="AV11:AX11"/>
    <mergeCell ref="D56:E56"/>
    <mergeCell ref="F56:G56"/>
    <mergeCell ref="H56:I56"/>
    <mergeCell ref="H47:I47"/>
    <mergeCell ref="AA12:AC12"/>
    <mergeCell ref="AD12:AF12"/>
    <mergeCell ref="AG12:AI12"/>
    <mergeCell ref="U4:BV4"/>
    <mergeCell ref="C5:T10"/>
    <mergeCell ref="C11:E11"/>
    <mergeCell ref="F11:H11"/>
    <mergeCell ref="I11:K11"/>
    <mergeCell ref="L11:N11"/>
    <mergeCell ref="O11:Q11"/>
    <mergeCell ref="AJ12:AL12"/>
    <mergeCell ref="AM12:AO12"/>
    <mergeCell ref="U12:W12"/>
    <mergeCell ref="C12:E12"/>
    <mergeCell ref="F12:H12"/>
    <mergeCell ref="I12:K12"/>
    <mergeCell ref="L12:N12"/>
    <mergeCell ref="O12:Q12"/>
    <mergeCell ref="R12:T12"/>
    <mergeCell ref="X12:Z12"/>
    <mergeCell ref="GA4:GR4"/>
    <mergeCell ref="GA5:GR5"/>
    <mergeCell ref="AY11:BA11"/>
    <mergeCell ref="BB11:BD11"/>
    <mergeCell ref="DM11:DO11"/>
    <mergeCell ref="DP11:DR11"/>
    <mergeCell ref="BW5:CN5"/>
    <mergeCell ref="BW4:CN4"/>
    <mergeCell ref="BQ11:BS11"/>
    <mergeCell ref="AG11:AI11"/>
    <mergeCell ref="AJ11:AL11"/>
    <mergeCell ref="AM11:AO11"/>
    <mergeCell ref="AP11:AR11"/>
    <mergeCell ref="AS11:AU11"/>
    <mergeCell ref="U11:W11"/>
    <mergeCell ref="X11:Z11"/>
    <mergeCell ref="AA11:AC11"/>
    <mergeCell ref="AD11:AF11"/>
    <mergeCell ref="GG11:GI11"/>
    <mergeCell ref="GJ11:GL11"/>
    <mergeCell ref="GM11:GO11"/>
    <mergeCell ref="GP11:GR11"/>
    <mergeCell ref="BH11:BJ11"/>
    <mergeCell ref="BK11:BM11"/>
    <mergeCell ref="BN11:BP11"/>
    <mergeCell ref="CI11:CK11"/>
    <mergeCell ref="GA11:GC11"/>
    <mergeCell ref="GD11:GF11"/>
    <mergeCell ref="FO11:FQ11"/>
    <mergeCell ref="FR11:FT11"/>
    <mergeCell ref="FU11:FW11"/>
    <mergeCell ref="FX11:FZ11"/>
    <mergeCell ref="AP12:AR12"/>
    <mergeCell ref="AS12:AU12"/>
    <mergeCell ref="AV12:AX12"/>
    <mergeCell ref="AY12:BA12"/>
    <mergeCell ref="BW12:BY12"/>
    <mergeCell ref="BZ12:CB12"/>
    <mergeCell ref="BH12:BJ12"/>
    <mergeCell ref="BK12:BM12"/>
    <mergeCell ref="BN12:BP12"/>
    <mergeCell ref="BQ12:BS12"/>
    <mergeCell ref="BB12:BD12"/>
    <mergeCell ref="BE12:BG12"/>
    <mergeCell ref="GJ12:GL12"/>
    <mergeCell ref="GM12:GO12"/>
    <mergeCell ref="EW12:EY12"/>
    <mergeCell ref="EZ12:FB12"/>
    <mergeCell ref="FC12:FE12"/>
    <mergeCell ref="FF12:FH12"/>
    <mergeCell ref="FI12:FK12"/>
    <mergeCell ref="EB12:ED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GG12:GI12"/>
    <mergeCell ref="DD12:DF12"/>
    <mergeCell ref="DG12:DI12"/>
    <mergeCell ref="DV12:DX12"/>
    <mergeCell ref="DY12:EA12"/>
    <mergeCell ref="DM12:DO12"/>
    <mergeCell ref="DP12:DR12"/>
    <mergeCell ref="DS12:DU12"/>
    <mergeCell ref="EE12:EG12"/>
    <mergeCell ref="EH12:EJ12"/>
    <mergeCell ref="CO12:CQ12"/>
    <mergeCell ref="CR12:CT12"/>
    <mergeCell ref="CU12:CW12"/>
    <mergeCell ref="CX12:CZ12"/>
    <mergeCell ref="EQ12:ES12"/>
    <mergeCell ref="DA12:DC12"/>
    <mergeCell ref="EK12:EM12"/>
    <mergeCell ref="EN12:EP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DD11:DF11"/>
    <mergeCell ref="DG11:DI11"/>
    <mergeCell ref="BT11:BV11"/>
    <mergeCell ref="BT12:BV12"/>
    <mergeCell ref="CC12:CE12"/>
    <mergeCell ref="CF12:CH12"/>
    <mergeCell ref="BW11:BY11"/>
    <mergeCell ref="BZ11:CB11"/>
    <mergeCell ref="CC11:CE11"/>
    <mergeCell ref="CF11:CH11"/>
    <mergeCell ref="ET11:EV11"/>
    <mergeCell ref="EW11:EY11"/>
    <mergeCell ref="EZ11:FB11"/>
    <mergeCell ref="FI11:FK11"/>
    <mergeCell ref="CI12:CK12"/>
    <mergeCell ref="CL12:CN12"/>
    <mergeCell ref="CX11:CZ11"/>
    <mergeCell ref="DA11:DC11"/>
    <mergeCell ref="CL11:CN11"/>
    <mergeCell ref="CO11:CQ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U5:AL5"/>
    <mergeCell ref="AM5:BD5"/>
    <mergeCell ref="BE5:BV5"/>
    <mergeCell ref="FL11:FN11"/>
    <mergeCell ref="CO4:FZ4"/>
    <mergeCell ref="CO5:DF5"/>
    <mergeCell ref="DG5:DX5"/>
    <mergeCell ref="DY5:EP5"/>
    <mergeCell ref="EQ5:FH5"/>
    <mergeCell ref="FI5:FZ5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64"/>
  <sheetViews>
    <sheetView topLeftCell="A11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56" ht="15.75">
      <c r="A1" s="6" t="s">
        <v>569</v>
      </c>
      <c r="B1" s="14" t="s">
        <v>388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6" ht="15.75">
      <c r="A2" s="8" t="s">
        <v>1252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387</v>
      </c>
      <c r="IS2" s="71"/>
    </row>
    <row r="3" spans="1:25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6" ht="15.6" customHeight="1">
      <c r="A4" s="78" t="s">
        <v>415</v>
      </c>
      <c r="B4" s="78" t="s">
        <v>416</v>
      </c>
      <c r="C4" s="79" t="s">
        <v>472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94" t="s">
        <v>417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503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530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553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6" ht="15" customHeight="1">
      <c r="A5" s="78"/>
      <c r="B5" s="78"/>
      <c r="C5" s="65" t="s">
        <v>473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471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418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4" t="s">
        <v>1129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745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5" t="s">
        <v>746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 t="s">
        <v>574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531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2" t="s">
        <v>589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 t="s">
        <v>601</v>
      </c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 t="s">
        <v>532</v>
      </c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4" t="s">
        <v>554</v>
      </c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</row>
    <row r="6" spans="1:256" ht="4.1500000000000004" hidden="1" customHeight="1">
      <c r="A6" s="78"/>
      <c r="B6" s="78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</row>
    <row r="7" spans="1:256" ht="16.149999999999999" hidden="1" customHeight="1">
      <c r="A7" s="78"/>
      <c r="B7" s="7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</row>
    <row r="8" spans="1:256" ht="17.45" hidden="1" customHeight="1">
      <c r="A8" s="78"/>
      <c r="B8" s="78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</row>
    <row r="9" spans="1:256" ht="18" hidden="1" customHeight="1">
      <c r="A9" s="78"/>
      <c r="B9" s="78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</row>
    <row r="10" spans="1:256" ht="30" hidden="1" customHeight="1">
      <c r="A10" s="78"/>
      <c r="B10" s="78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</row>
    <row r="11" spans="1:256" ht="15.75">
      <c r="A11" s="78"/>
      <c r="B11" s="78"/>
      <c r="C11" s="65" t="s">
        <v>1045</v>
      </c>
      <c r="D11" s="65" t="s">
        <v>420</v>
      </c>
      <c r="E11" s="65" t="s">
        <v>421</v>
      </c>
      <c r="F11" s="65" t="s">
        <v>1046</v>
      </c>
      <c r="G11" s="65" t="s">
        <v>422</v>
      </c>
      <c r="H11" s="65" t="s">
        <v>423</v>
      </c>
      <c r="I11" s="65" t="s">
        <v>1047</v>
      </c>
      <c r="J11" s="65" t="s">
        <v>424</v>
      </c>
      <c r="K11" s="65" t="s">
        <v>425</v>
      </c>
      <c r="L11" s="65" t="s">
        <v>1119</v>
      </c>
      <c r="M11" s="65" t="s">
        <v>424</v>
      </c>
      <c r="N11" s="65" t="s">
        <v>425</v>
      </c>
      <c r="O11" s="65" t="s">
        <v>1048</v>
      </c>
      <c r="P11" s="65" t="s">
        <v>426</v>
      </c>
      <c r="Q11" s="65" t="s">
        <v>419</v>
      </c>
      <c r="R11" s="65" t="s">
        <v>1049</v>
      </c>
      <c r="S11" s="65" t="s">
        <v>421</v>
      </c>
      <c r="T11" s="65" t="s">
        <v>427</v>
      </c>
      <c r="U11" s="65" t="s">
        <v>1050</v>
      </c>
      <c r="V11" s="65" t="s">
        <v>421</v>
      </c>
      <c r="W11" s="65" t="s">
        <v>427</v>
      </c>
      <c r="X11" s="65" t="s">
        <v>1051</v>
      </c>
      <c r="Y11" s="65"/>
      <c r="Z11" s="65"/>
      <c r="AA11" s="65" t="s">
        <v>1052</v>
      </c>
      <c r="AB11" s="65"/>
      <c r="AC11" s="65"/>
      <c r="AD11" s="65" t="s">
        <v>1053</v>
      </c>
      <c r="AE11" s="65"/>
      <c r="AF11" s="65"/>
      <c r="AG11" s="65" t="s">
        <v>1120</v>
      </c>
      <c r="AH11" s="65"/>
      <c r="AI11" s="65"/>
      <c r="AJ11" s="65" t="s">
        <v>1054</v>
      </c>
      <c r="AK11" s="65"/>
      <c r="AL11" s="65"/>
      <c r="AM11" s="65" t="s">
        <v>1055</v>
      </c>
      <c r="AN11" s="65"/>
      <c r="AO11" s="65"/>
      <c r="AP11" s="64" t="s">
        <v>1056</v>
      </c>
      <c r="AQ11" s="64"/>
      <c r="AR11" s="64"/>
      <c r="AS11" s="65" t="s">
        <v>1057</v>
      </c>
      <c r="AT11" s="65"/>
      <c r="AU11" s="65"/>
      <c r="AV11" s="65" t="s">
        <v>1058</v>
      </c>
      <c r="AW11" s="65"/>
      <c r="AX11" s="65"/>
      <c r="AY11" s="65" t="s">
        <v>1059</v>
      </c>
      <c r="AZ11" s="65"/>
      <c r="BA11" s="65"/>
      <c r="BB11" s="65" t="s">
        <v>1060</v>
      </c>
      <c r="BC11" s="65"/>
      <c r="BD11" s="65"/>
      <c r="BE11" s="65" t="s">
        <v>1061</v>
      </c>
      <c r="BF11" s="65"/>
      <c r="BG11" s="65"/>
      <c r="BH11" s="64" t="s">
        <v>1062</v>
      </c>
      <c r="BI11" s="64"/>
      <c r="BJ11" s="64"/>
      <c r="BK11" s="64" t="s">
        <v>1121</v>
      </c>
      <c r="BL11" s="64"/>
      <c r="BM11" s="64"/>
      <c r="BN11" s="65" t="s">
        <v>1063</v>
      </c>
      <c r="BO11" s="65"/>
      <c r="BP11" s="65"/>
      <c r="BQ11" s="65" t="s">
        <v>1064</v>
      </c>
      <c r="BR11" s="65"/>
      <c r="BS11" s="65"/>
      <c r="BT11" s="64" t="s">
        <v>1065</v>
      </c>
      <c r="BU11" s="64"/>
      <c r="BV11" s="64"/>
      <c r="BW11" s="65" t="s">
        <v>1066</v>
      </c>
      <c r="BX11" s="65"/>
      <c r="BY11" s="65"/>
      <c r="BZ11" s="65" t="s">
        <v>1067</v>
      </c>
      <c r="CA11" s="65"/>
      <c r="CB11" s="65"/>
      <c r="CC11" s="65" t="s">
        <v>1068</v>
      </c>
      <c r="CD11" s="65"/>
      <c r="CE11" s="65"/>
      <c r="CF11" s="65" t="s">
        <v>1069</v>
      </c>
      <c r="CG11" s="65"/>
      <c r="CH11" s="65"/>
      <c r="CI11" s="65" t="s">
        <v>1070</v>
      </c>
      <c r="CJ11" s="65"/>
      <c r="CK11" s="65"/>
      <c r="CL11" s="65" t="s">
        <v>1071</v>
      </c>
      <c r="CM11" s="65"/>
      <c r="CN11" s="65"/>
      <c r="CO11" s="65" t="s">
        <v>1122</v>
      </c>
      <c r="CP11" s="65"/>
      <c r="CQ11" s="65"/>
      <c r="CR11" s="65" t="s">
        <v>1072</v>
      </c>
      <c r="CS11" s="65"/>
      <c r="CT11" s="65"/>
      <c r="CU11" s="65" t="s">
        <v>1073</v>
      </c>
      <c r="CV11" s="65"/>
      <c r="CW11" s="65"/>
      <c r="CX11" s="65" t="s">
        <v>1074</v>
      </c>
      <c r="CY11" s="65"/>
      <c r="CZ11" s="65"/>
      <c r="DA11" s="65" t="s">
        <v>1075</v>
      </c>
      <c r="DB11" s="65"/>
      <c r="DC11" s="65"/>
      <c r="DD11" s="64" t="s">
        <v>1076</v>
      </c>
      <c r="DE11" s="64"/>
      <c r="DF11" s="64"/>
      <c r="DG11" s="64" t="s">
        <v>1077</v>
      </c>
      <c r="DH11" s="64"/>
      <c r="DI11" s="64"/>
      <c r="DJ11" s="64" t="s">
        <v>1078</v>
      </c>
      <c r="DK11" s="64"/>
      <c r="DL11" s="64"/>
      <c r="DM11" s="64" t="s">
        <v>1123</v>
      </c>
      <c r="DN11" s="64"/>
      <c r="DO11" s="64"/>
      <c r="DP11" s="64" t="s">
        <v>1079</v>
      </c>
      <c r="DQ11" s="64"/>
      <c r="DR11" s="64"/>
      <c r="DS11" s="64" t="s">
        <v>1080</v>
      </c>
      <c r="DT11" s="64"/>
      <c r="DU11" s="64"/>
      <c r="DV11" s="64" t="s">
        <v>1081</v>
      </c>
      <c r="DW11" s="64"/>
      <c r="DX11" s="64"/>
      <c r="DY11" s="64" t="s">
        <v>1082</v>
      </c>
      <c r="DZ11" s="64"/>
      <c r="EA11" s="64"/>
      <c r="EB11" s="64" t="s">
        <v>1083</v>
      </c>
      <c r="EC11" s="64"/>
      <c r="ED11" s="64"/>
      <c r="EE11" s="64" t="s">
        <v>1084</v>
      </c>
      <c r="EF11" s="64"/>
      <c r="EG11" s="64"/>
      <c r="EH11" s="64" t="s">
        <v>1124</v>
      </c>
      <c r="EI11" s="64"/>
      <c r="EJ11" s="64"/>
      <c r="EK11" s="64" t="s">
        <v>1085</v>
      </c>
      <c r="EL11" s="64"/>
      <c r="EM11" s="64"/>
      <c r="EN11" s="64" t="s">
        <v>1086</v>
      </c>
      <c r="EO11" s="64"/>
      <c r="EP11" s="64"/>
      <c r="EQ11" s="64" t="s">
        <v>1087</v>
      </c>
      <c r="ER11" s="64"/>
      <c r="ES11" s="64"/>
      <c r="ET11" s="64" t="s">
        <v>1088</v>
      </c>
      <c r="EU11" s="64"/>
      <c r="EV11" s="64"/>
      <c r="EW11" s="64" t="s">
        <v>1089</v>
      </c>
      <c r="EX11" s="64"/>
      <c r="EY11" s="64"/>
      <c r="EZ11" s="64" t="s">
        <v>1090</v>
      </c>
      <c r="FA11" s="64"/>
      <c r="FB11" s="64"/>
      <c r="FC11" s="64" t="s">
        <v>1091</v>
      </c>
      <c r="FD11" s="64"/>
      <c r="FE11" s="64"/>
      <c r="FF11" s="64" t="s">
        <v>1092</v>
      </c>
      <c r="FG11" s="64"/>
      <c r="FH11" s="64"/>
      <c r="FI11" s="64" t="s">
        <v>1093</v>
      </c>
      <c r="FJ11" s="64"/>
      <c r="FK11" s="64"/>
      <c r="FL11" s="64" t="s">
        <v>1125</v>
      </c>
      <c r="FM11" s="64"/>
      <c r="FN11" s="64"/>
      <c r="FO11" s="64" t="s">
        <v>1094</v>
      </c>
      <c r="FP11" s="64"/>
      <c r="FQ11" s="64"/>
      <c r="FR11" s="64" t="s">
        <v>1095</v>
      </c>
      <c r="FS11" s="64"/>
      <c r="FT11" s="64"/>
      <c r="FU11" s="64" t="s">
        <v>1096</v>
      </c>
      <c r="FV11" s="64"/>
      <c r="FW11" s="64"/>
      <c r="FX11" s="64" t="s">
        <v>1097</v>
      </c>
      <c r="FY11" s="64"/>
      <c r="FZ11" s="64"/>
      <c r="GA11" s="64" t="s">
        <v>1098</v>
      </c>
      <c r="GB11" s="64"/>
      <c r="GC11" s="64"/>
      <c r="GD11" s="64" t="s">
        <v>1099</v>
      </c>
      <c r="GE11" s="64"/>
      <c r="GF11" s="64"/>
      <c r="GG11" s="64" t="s">
        <v>1100</v>
      </c>
      <c r="GH11" s="64"/>
      <c r="GI11" s="64"/>
      <c r="GJ11" s="64" t="s">
        <v>1101</v>
      </c>
      <c r="GK11" s="64"/>
      <c r="GL11" s="64"/>
      <c r="GM11" s="64" t="s">
        <v>1102</v>
      </c>
      <c r="GN11" s="64"/>
      <c r="GO11" s="64"/>
      <c r="GP11" s="64" t="s">
        <v>1126</v>
      </c>
      <c r="GQ11" s="64"/>
      <c r="GR11" s="64"/>
      <c r="GS11" s="64" t="s">
        <v>1103</v>
      </c>
      <c r="GT11" s="64"/>
      <c r="GU11" s="64"/>
      <c r="GV11" s="64" t="s">
        <v>1104</v>
      </c>
      <c r="GW11" s="64"/>
      <c r="GX11" s="64"/>
      <c r="GY11" s="64" t="s">
        <v>1105</v>
      </c>
      <c r="GZ11" s="64"/>
      <c r="HA11" s="64"/>
      <c r="HB11" s="64" t="s">
        <v>1106</v>
      </c>
      <c r="HC11" s="64"/>
      <c r="HD11" s="64"/>
      <c r="HE11" s="64" t="s">
        <v>1107</v>
      </c>
      <c r="HF11" s="64"/>
      <c r="HG11" s="64"/>
      <c r="HH11" s="64" t="s">
        <v>1108</v>
      </c>
      <c r="HI11" s="64"/>
      <c r="HJ11" s="64"/>
      <c r="HK11" s="64" t="s">
        <v>1109</v>
      </c>
      <c r="HL11" s="64"/>
      <c r="HM11" s="64"/>
      <c r="HN11" s="64" t="s">
        <v>1110</v>
      </c>
      <c r="HO11" s="64"/>
      <c r="HP11" s="64"/>
      <c r="HQ11" s="64" t="s">
        <v>1111</v>
      </c>
      <c r="HR11" s="64"/>
      <c r="HS11" s="64"/>
      <c r="HT11" s="64" t="s">
        <v>1127</v>
      </c>
      <c r="HU11" s="64"/>
      <c r="HV11" s="64"/>
      <c r="HW11" s="64" t="s">
        <v>1112</v>
      </c>
      <c r="HX11" s="64"/>
      <c r="HY11" s="64"/>
      <c r="HZ11" s="64" t="s">
        <v>1113</v>
      </c>
      <c r="IA11" s="64"/>
      <c r="IB11" s="64"/>
      <c r="IC11" s="64" t="s">
        <v>1114</v>
      </c>
      <c r="ID11" s="64"/>
      <c r="IE11" s="64"/>
      <c r="IF11" s="64" t="s">
        <v>1115</v>
      </c>
      <c r="IG11" s="64"/>
      <c r="IH11" s="64"/>
      <c r="II11" s="64" t="s">
        <v>1128</v>
      </c>
      <c r="IJ11" s="64"/>
      <c r="IK11" s="64"/>
      <c r="IL11" s="64" t="s">
        <v>1116</v>
      </c>
      <c r="IM11" s="64"/>
      <c r="IN11" s="64"/>
      <c r="IO11" s="64" t="s">
        <v>1117</v>
      </c>
      <c r="IP11" s="64"/>
      <c r="IQ11" s="64"/>
      <c r="IR11" s="64" t="s">
        <v>1118</v>
      </c>
      <c r="IS11" s="64"/>
      <c r="IT11" s="64"/>
    </row>
    <row r="12" spans="1:256" ht="93" customHeight="1">
      <c r="A12" s="78"/>
      <c r="B12" s="78"/>
      <c r="C12" s="77" t="s">
        <v>347</v>
      </c>
      <c r="D12" s="77"/>
      <c r="E12" s="77"/>
      <c r="F12" s="77" t="s">
        <v>348</v>
      </c>
      <c r="G12" s="77"/>
      <c r="H12" s="77"/>
      <c r="I12" s="77" t="s">
        <v>349</v>
      </c>
      <c r="J12" s="77"/>
      <c r="K12" s="77"/>
      <c r="L12" s="77" t="s">
        <v>350</v>
      </c>
      <c r="M12" s="77"/>
      <c r="N12" s="77"/>
      <c r="O12" s="77" t="s">
        <v>351</v>
      </c>
      <c r="P12" s="77"/>
      <c r="Q12" s="77"/>
      <c r="R12" s="77" t="s">
        <v>352</v>
      </c>
      <c r="S12" s="77"/>
      <c r="T12" s="77"/>
      <c r="U12" s="77" t="s">
        <v>353</v>
      </c>
      <c r="V12" s="77"/>
      <c r="W12" s="77"/>
      <c r="X12" s="77" t="s">
        <v>354</v>
      </c>
      <c r="Y12" s="77"/>
      <c r="Z12" s="77"/>
      <c r="AA12" s="77" t="s">
        <v>355</v>
      </c>
      <c r="AB12" s="77"/>
      <c r="AC12" s="77"/>
      <c r="AD12" s="77" t="s">
        <v>356</v>
      </c>
      <c r="AE12" s="77"/>
      <c r="AF12" s="77"/>
      <c r="AG12" s="77" t="s">
        <v>357</v>
      </c>
      <c r="AH12" s="77"/>
      <c r="AI12" s="77"/>
      <c r="AJ12" s="77" t="s">
        <v>358</v>
      </c>
      <c r="AK12" s="77"/>
      <c r="AL12" s="77"/>
      <c r="AM12" s="77" t="s">
        <v>359</v>
      </c>
      <c r="AN12" s="77"/>
      <c r="AO12" s="77"/>
      <c r="AP12" s="77" t="s">
        <v>360</v>
      </c>
      <c r="AQ12" s="77"/>
      <c r="AR12" s="77"/>
      <c r="AS12" s="77" t="s">
        <v>361</v>
      </c>
      <c r="AT12" s="77"/>
      <c r="AU12" s="77"/>
      <c r="AV12" s="77" t="s">
        <v>362</v>
      </c>
      <c r="AW12" s="77"/>
      <c r="AX12" s="77"/>
      <c r="AY12" s="77" t="s">
        <v>363</v>
      </c>
      <c r="AZ12" s="77"/>
      <c r="BA12" s="77"/>
      <c r="BB12" s="77" t="s">
        <v>364</v>
      </c>
      <c r="BC12" s="77"/>
      <c r="BD12" s="77"/>
      <c r="BE12" s="77" t="s">
        <v>365</v>
      </c>
      <c r="BF12" s="77"/>
      <c r="BG12" s="77"/>
      <c r="BH12" s="77" t="s">
        <v>366</v>
      </c>
      <c r="BI12" s="77"/>
      <c r="BJ12" s="77"/>
      <c r="BK12" s="77" t="s">
        <v>367</v>
      </c>
      <c r="BL12" s="77"/>
      <c r="BM12" s="77"/>
      <c r="BN12" s="77" t="s">
        <v>368</v>
      </c>
      <c r="BO12" s="77"/>
      <c r="BP12" s="77"/>
      <c r="BQ12" s="77" t="s">
        <v>369</v>
      </c>
      <c r="BR12" s="77"/>
      <c r="BS12" s="77"/>
      <c r="BT12" s="77" t="s">
        <v>370</v>
      </c>
      <c r="BU12" s="77"/>
      <c r="BV12" s="77"/>
      <c r="BW12" s="77" t="s">
        <v>371</v>
      </c>
      <c r="BX12" s="77"/>
      <c r="BY12" s="77"/>
      <c r="BZ12" s="77" t="s">
        <v>208</v>
      </c>
      <c r="CA12" s="77"/>
      <c r="CB12" s="77"/>
      <c r="CC12" s="77" t="s">
        <v>372</v>
      </c>
      <c r="CD12" s="77"/>
      <c r="CE12" s="77"/>
      <c r="CF12" s="77" t="s">
        <v>373</v>
      </c>
      <c r="CG12" s="77"/>
      <c r="CH12" s="77"/>
      <c r="CI12" s="77" t="s">
        <v>374</v>
      </c>
      <c r="CJ12" s="77"/>
      <c r="CK12" s="77"/>
      <c r="CL12" s="77" t="s">
        <v>375</v>
      </c>
      <c r="CM12" s="77"/>
      <c r="CN12" s="77"/>
      <c r="CO12" s="77" t="s">
        <v>376</v>
      </c>
      <c r="CP12" s="77"/>
      <c r="CQ12" s="77"/>
      <c r="CR12" s="77" t="s">
        <v>377</v>
      </c>
      <c r="CS12" s="77"/>
      <c r="CT12" s="77"/>
      <c r="CU12" s="77" t="s">
        <v>378</v>
      </c>
      <c r="CV12" s="77"/>
      <c r="CW12" s="77"/>
      <c r="CX12" s="77" t="s">
        <v>379</v>
      </c>
      <c r="CY12" s="77"/>
      <c r="CZ12" s="77"/>
      <c r="DA12" s="77" t="s">
        <v>380</v>
      </c>
      <c r="DB12" s="77"/>
      <c r="DC12" s="77"/>
      <c r="DD12" s="77" t="s">
        <v>381</v>
      </c>
      <c r="DE12" s="77"/>
      <c r="DF12" s="77"/>
      <c r="DG12" s="77" t="s">
        <v>382</v>
      </c>
      <c r="DH12" s="77"/>
      <c r="DI12" s="77"/>
      <c r="DJ12" s="100" t="s">
        <v>383</v>
      </c>
      <c r="DK12" s="100"/>
      <c r="DL12" s="100"/>
      <c r="DM12" s="100" t="s">
        <v>384</v>
      </c>
      <c r="DN12" s="100"/>
      <c r="DO12" s="100"/>
      <c r="DP12" s="100" t="s">
        <v>385</v>
      </c>
      <c r="DQ12" s="100"/>
      <c r="DR12" s="100"/>
      <c r="DS12" s="100" t="s">
        <v>386</v>
      </c>
      <c r="DT12" s="100"/>
      <c r="DU12" s="100"/>
      <c r="DV12" s="100" t="s">
        <v>1159</v>
      </c>
      <c r="DW12" s="100"/>
      <c r="DX12" s="100"/>
      <c r="DY12" s="77" t="s">
        <v>1175</v>
      </c>
      <c r="DZ12" s="77"/>
      <c r="EA12" s="77"/>
      <c r="EB12" s="77" t="s">
        <v>1176</v>
      </c>
      <c r="EC12" s="77"/>
      <c r="ED12" s="77"/>
      <c r="EE12" s="77" t="s">
        <v>240</v>
      </c>
      <c r="EF12" s="77"/>
      <c r="EG12" s="77"/>
      <c r="EH12" s="77" t="s">
        <v>1177</v>
      </c>
      <c r="EI12" s="77"/>
      <c r="EJ12" s="77"/>
      <c r="EK12" s="77" t="s">
        <v>343</v>
      </c>
      <c r="EL12" s="77"/>
      <c r="EM12" s="77"/>
      <c r="EN12" s="77" t="s">
        <v>1180</v>
      </c>
      <c r="EO12" s="77"/>
      <c r="EP12" s="77"/>
      <c r="EQ12" s="77" t="s">
        <v>249</v>
      </c>
      <c r="ER12" s="77"/>
      <c r="ES12" s="77"/>
      <c r="ET12" s="77" t="s">
        <v>1185</v>
      </c>
      <c r="EU12" s="77"/>
      <c r="EV12" s="77"/>
      <c r="EW12" s="77" t="s">
        <v>252</v>
      </c>
      <c r="EX12" s="77"/>
      <c r="EY12" s="77"/>
      <c r="EZ12" s="77" t="s">
        <v>254</v>
      </c>
      <c r="FA12" s="77"/>
      <c r="FB12" s="77"/>
      <c r="FC12" s="77" t="s">
        <v>256</v>
      </c>
      <c r="FD12" s="77"/>
      <c r="FE12" s="77"/>
      <c r="FF12" s="77" t="s">
        <v>344</v>
      </c>
      <c r="FG12" s="77"/>
      <c r="FH12" s="77"/>
      <c r="FI12" s="77" t="s">
        <v>259</v>
      </c>
      <c r="FJ12" s="77"/>
      <c r="FK12" s="77"/>
      <c r="FL12" s="77" t="s">
        <v>1189</v>
      </c>
      <c r="FM12" s="77"/>
      <c r="FN12" s="77"/>
      <c r="FO12" s="77" t="s">
        <v>263</v>
      </c>
      <c r="FP12" s="77"/>
      <c r="FQ12" s="77"/>
      <c r="FR12" s="77" t="s">
        <v>266</v>
      </c>
      <c r="FS12" s="77"/>
      <c r="FT12" s="77"/>
      <c r="FU12" s="77" t="s">
        <v>270</v>
      </c>
      <c r="FV12" s="77"/>
      <c r="FW12" s="77"/>
      <c r="FX12" s="77" t="s">
        <v>272</v>
      </c>
      <c r="FY12" s="77"/>
      <c r="FZ12" s="77"/>
      <c r="GA12" s="100" t="s">
        <v>275</v>
      </c>
      <c r="GB12" s="100"/>
      <c r="GC12" s="100"/>
      <c r="GD12" s="77" t="s">
        <v>1194</v>
      </c>
      <c r="GE12" s="77"/>
      <c r="GF12" s="77"/>
      <c r="GG12" s="100" t="s">
        <v>282</v>
      </c>
      <c r="GH12" s="100"/>
      <c r="GI12" s="100"/>
      <c r="GJ12" s="100" t="s">
        <v>283</v>
      </c>
      <c r="GK12" s="100"/>
      <c r="GL12" s="100"/>
      <c r="GM12" s="100" t="s">
        <v>285</v>
      </c>
      <c r="GN12" s="100"/>
      <c r="GO12" s="100"/>
      <c r="GP12" s="100" t="s">
        <v>286</v>
      </c>
      <c r="GQ12" s="100"/>
      <c r="GR12" s="100"/>
      <c r="GS12" s="100" t="s">
        <v>1201</v>
      </c>
      <c r="GT12" s="100"/>
      <c r="GU12" s="100"/>
      <c r="GV12" s="100" t="s">
        <v>1203</v>
      </c>
      <c r="GW12" s="100"/>
      <c r="GX12" s="100"/>
      <c r="GY12" s="100" t="s">
        <v>1204</v>
      </c>
      <c r="GZ12" s="100"/>
      <c r="HA12" s="100"/>
      <c r="HB12" s="77" t="s">
        <v>293</v>
      </c>
      <c r="HC12" s="77"/>
      <c r="HD12" s="77"/>
      <c r="HE12" s="77" t="s">
        <v>295</v>
      </c>
      <c r="HF12" s="77"/>
      <c r="HG12" s="77"/>
      <c r="HH12" s="77" t="s">
        <v>1210</v>
      </c>
      <c r="HI12" s="77"/>
      <c r="HJ12" s="77"/>
      <c r="HK12" s="77" t="s">
        <v>296</v>
      </c>
      <c r="HL12" s="77"/>
      <c r="HM12" s="77"/>
      <c r="HN12" s="77" t="s">
        <v>299</v>
      </c>
      <c r="HO12" s="77"/>
      <c r="HP12" s="77"/>
      <c r="HQ12" s="77" t="s">
        <v>1213</v>
      </c>
      <c r="HR12" s="77"/>
      <c r="HS12" s="77"/>
      <c r="HT12" s="77" t="s">
        <v>1211</v>
      </c>
      <c r="HU12" s="77"/>
      <c r="HV12" s="77"/>
      <c r="HW12" s="77" t="s">
        <v>1032</v>
      </c>
      <c r="HX12" s="77"/>
      <c r="HY12" s="77"/>
      <c r="HZ12" s="77" t="s">
        <v>308</v>
      </c>
      <c r="IA12" s="77"/>
      <c r="IB12" s="77"/>
      <c r="IC12" s="77" t="s">
        <v>312</v>
      </c>
      <c r="ID12" s="77"/>
      <c r="IE12" s="77"/>
      <c r="IF12" s="77" t="s">
        <v>1216</v>
      </c>
      <c r="IG12" s="77"/>
      <c r="IH12" s="77"/>
      <c r="II12" s="77" t="s">
        <v>317</v>
      </c>
      <c r="IJ12" s="77"/>
      <c r="IK12" s="77"/>
      <c r="IL12" s="77" t="s">
        <v>318</v>
      </c>
      <c r="IM12" s="77"/>
      <c r="IN12" s="77"/>
      <c r="IO12" s="77" t="s">
        <v>322</v>
      </c>
      <c r="IP12" s="77"/>
      <c r="IQ12" s="77"/>
      <c r="IR12" s="77" t="s">
        <v>326</v>
      </c>
      <c r="IS12" s="77"/>
      <c r="IT12" s="77"/>
    </row>
    <row r="13" spans="1:256" ht="82.5" customHeight="1">
      <c r="A13" s="78"/>
      <c r="B13" s="78"/>
      <c r="C13" s="58" t="s">
        <v>445</v>
      </c>
      <c r="D13" s="58" t="s">
        <v>176</v>
      </c>
      <c r="E13" s="58" t="s">
        <v>177</v>
      </c>
      <c r="F13" s="58" t="s">
        <v>178</v>
      </c>
      <c r="G13" s="58" t="s">
        <v>179</v>
      </c>
      <c r="H13" s="58" t="s">
        <v>70</v>
      </c>
      <c r="I13" s="58" t="s">
        <v>180</v>
      </c>
      <c r="J13" s="58" t="s">
        <v>181</v>
      </c>
      <c r="K13" s="58" t="s">
        <v>1130</v>
      </c>
      <c r="L13" s="58" t="s">
        <v>666</v>
      </c>
      <c r="M13" s="58" t="s">
        <v>1131</v>
      </c>
      <c r="N13" s="58" t="s">
        <v>1132</v>
      </c>
      <c r="O13" s="58" t="s">
        <v>1038</v>
      </c>
      <c r="P13" s="58" t="s">
        <v>182</v>
      </c>
      <c r="Q13" s="58" t="s">
        <v>1039</v>
      </c>
      <c r="R13" s="58" t="s">
        <v>1133</v>
      </c>
      <c r="S13" s="58" t="s">
        <v>183</v>
      </c>
      <c r="T13" s="58" t="s">
        <v>1134</v>
      </c>
      <c r="U13" s="58" t="s">
        <v>184</v>
      </c>
      <c r="V13" s="58" t="s">
        <v>185</v>
      </c>
      <c r="W13" s="58" t="s">
        <v>186</v>
      </c>
      <c r="X13" s="58" t="s">
        <v>1135</v>
      </c>
      <c r="Y13" s="58" t="s">
        <v>1136</v>
      </c>
      <c r="Z13" s="58" t="s">
        <v>187</v>
      </c>
      <c r="AA13" s="58" t="s">
        <v>613</v>
      </c>
      <c r="AB13" s="58" t="s">
        <v>625</v>
      </c>
      <c r="AC13" s="58" t="s">
        <v>627</v>
      </c>
      <c r="AD13" s="58" t="s">
        <v>925</v>
      </c>
      <c r="AE13" s="58" t="s">
        <v>926</v>
      </c>
      <c r="AF13" s="58" t="s">
        <v>188</v>
      </c>
      <c r="AG13" s="58" t="s">
        <v>189</v>
      </c>
      <c r="AH13" s="58" t="s">
        <v>190</v>
      </c>
      <c r="AI13" s="58" t="s">
        <v>191</v>
      </c>
      <c r="AJ13" s="58" t="s">
        <v>192</v>
      </c>
      <c r="AK13" s="58" t="s">
        <v>930</v>
      </c>
      <c r="AL13" s="58" t="s">
        <v>193</v>
      </c>
      <c r="AM13" s="58" t="s">
        <v>1138</v>
      </c>
      <c r="AN13" s="58" t="s">
        <v>1139</v>
      </c>
      <c r="AO13" s="58" t="s">
        <v>194</v>
      </c>
      <c r="AP13" s="58" t="s">
        <v>1140</v>
      </c>
      <c r="AQ13" s="58" t="s">
        <v>195</v>
      </c>
      <c r="AR13" s="58" t="s">
        <v>1141</v>
      </c>
      <c r="AS13" s="58" t="s">
        <v>510</v>
      </c>
      <c r="AT13" s="58" t="s">
        <v>672</v>
      </c>
      <c r="AU13" s="58" t="s">
        <v>196</v>
      </c>
      <c r="AV13" s="58" t="s">
        <v>1142</v>
      </c>
      <c r="AW13" s="58" t="s">
        <v>1143</v>
      </c>
      <c r="AX13" s="58" t="s">
        <v>197</v>
      </c>
      <c r="AY13" s="58" t="s">
        <v>631</v>
      </c>
      <c r="AZ13" s="58" t="s">
        <v>931</v>
      </c>
      <c r="BA13" s="58" t="s">
        <v>1144</v>
      </c>
      <c r="BB13" s="58" t="s">
        <v>1145</v>
      </c>
      <c r="BC13" s="58" t="s">
        <v>1146</v>
      </c>
      <c r="BD13" s="58" t="s">
        <v>1147</v>
      </c>
      <c r="BE13" s="58" t="s">
        <v>1148</v>
      </c>
      <c r="BF13" s="58" t="s">
        <v>1149</v>
      </c>
      <c r="BG13" s="58" t="s">
        <v>198</v>
      </c>
      <c r="BH13" s="58" t="s">
        <v>199</v>
      </c>
      <c r="BI13" s="58" t="s">
        <v>1150</v>
      </c>
      <c r="BJ13" s="58" t="s">
        <v>200</v>
      </c>
      <c r="BK13" s="58" t="s">
        <v>1151</v>
      </c>
      <c r="BL13" s="58" t="s">
        <v>1152</v>
      </c>
      <c r="BM13" s="58" t="s">
        <v>201</v>
      </c>
      <c r="BN13" s="58" t="s">
        <v>202</v>
      </c>
      <c r="BO13" s="58" t="s">
        <v>203</v>
      </c>
      <c r="BP13" s="58" t="s">
        <v>1137</v>
      </c>
      <c r="BQ13" s="58" t="s">
        <v>204</v>
      </c>
      <c r="BR13" s="58" t="s">
        <v>205</v>
      </c>
      <c r="BS13" s="58" t="s">
        <v>206</v>
      </c>
      <c r="BT13" s="58" t="s">
        <v>1153</v>
      </c>
      <c r="BU13" s="58" t="s">
        <v>1154</v>
      </c>
      <c r="BV13" s="58" t="s">
        <v>207</v>
      </c>
      <c r="BW13" s="58" t="s">
        <v>1155</v>
      </c>
      <c r="BX13" s="58" t="s">
        <v>1156</v>
      </c>
      <c r="BY13" s="58" t="s">
        <v>1157</v>
      </c>
      <c r="BZ13" s="58" t="s">
        <v>208</v>
      </c>
      <c r="CA13" s="58" t="s">
        <v>209</v>
      </c>
      <c r="CB13" s="58" t="s">
        <v>210</v>
      </c>
      <c r="CC13" s="58" t="s">
        <v>211</v>
      </c>
      <c r="CD13" s="58" t="s">
        <v>1160</v>
      </c>
      <c r="CE13" s="58" t="s">
        <v>1161</v>
      </c>
      <c r="CF13" s="58" t="s">
        <v>212</v>
      </c>
      <c r="CG13" s="58" t="s">
        <v>213</v>
      </c>
      <c r="CH13" s="58" t="s">
        <v>1158</v>
      </c>
      <c r="CI13" s="58" t="s">
        <v>214</v>
      </c>
      <c r="CJ13" s="58" t="s">
        <v>215</v>
      </c>
      <c r="CK13" s="58" t="s">
        <v>1162</v>
      </c>
      <c r="CL13" s="58" t="s">
        <v>768</v>
      </c>
      <c r="CM13" s="58" t="s">
        <v>936</v>
      </c>
      <c r="CN13" s="58" t="s">
        <v>769</v>
      </c>
      <c r="CO13" s="58" t="s">
        <v>1163</v>
      </c>
      <c r="CP13" s="58" t="s">
        <v>216</v>
      </c>
      <c r="CQ13" s="58" t="s">
        <v>1164</v>
      </c>
      <c r="CR13" s="58" t="s">
        <v>1165</v>
      </c>
      <c r="CS13" s="58" t="s">
        <v>217</v>
      </c>
      <c r="CT13" s="58" t="s">
        <v>1166</v>
      </c>
      <c r="CU13" s="58" t="s">
        <v>946</v>
      </c>
      <c r="CV13" s="58" t="s">
        <v>947</v>
      </c>
      <c r="CW13" s="58" t="s">
        <v>948</v>
      </c>
      <c r="CX13" s="58" t="s">
        <v>218</v>
      </c>
      <c r="CY13" s="58" t="s">
        <v>219</v>
      </c>
      <c r="CZ13" s="58" t="s">
        <v>951</v>
      </c>
      <c r="DA13" s="58" t="s">
        <v>927</v>
      </c>
      <c r="DB13" s="58" t="s">
        <v>928</v>
      </c>
      <c r="DC13" s="58" t="s">
        <v>1167</v>
      </c>
      <c r="DD13" s="58" t="s">
        <v>1170</v>
      </c>
      <c r="DE13" s="58" t="s">
        <v>1171</v>
      </c>
      <c r="DF13" s="58" t="s">
        <v>220</v>
      </c>
      <c r="DG13" s="58" t="s">
        <v>221</v>
      </c>
      <c r="DH13" s="58" t="s">
        <v>222</v>
      </c>
      <c r="DI13" s="58" t="s">
        <v>223</v>
      </c>
      <c r="DJ13" s="59" t="s">
        <v>774</v>
      </c>
      <c r="DK13" s="58" t="s">
        <v>224</v>
      </c>
      <c r="DL13" s="59" t="s">
        <v>225</v>
      </c>
      <c r="DM13" s="59" t="s">
        <v>1172</v>
      </c>
      <c r="DN13" s="58" t="s">
        <v>226</v>
      </c>
      <c r="DO13" s="59" t="s">
        <v>1173</v>
      </c>
      <c r="DP13" s="59" t="s">
        <v>1174</v>
      </c>
      <c r="DQ13" s="58" t="s">
        <v>342</v>
      </c>
      <c r="DR13" s="59" t="s">
        <v>227</v>
      </c>
      <c r="DS13" s="59" t="s">
        <v>228</v>
      </c>
      <c r="DT13" s="58" t="s">
        <v>229</v>
      </c>
      <c r="DU13" s="59" t="s">
        <v>230</v>
      </c>
      <c r="DV13" s="59" t="s">
        <v>231</v>
      </c>
      <c r="DW13" s="58" t="s">
        <v>232</v>
      </c>
      <c r="DX13" s="59" t="s">
        <v>233</v>
      </c>
      <c r="DY13" s="58" t="s">
        <v>234</v>
      </c>
      <c r="DZ13" s="58" t="s">
        <v>235</v>
      </c>
      <c r="EA13" s="58" t="s">
        <v>236</v>
      </c>
      <c r="EB13" s="58" t="s">
        <v>237</v>
      </c>
      <c r="EC13" s="58" t="s">
        <v>238</v>
      </c>
      <c r="ED13" s="58" t="s">
        <v>239</v>
      </c>
      <c r="EE13" s="58" t="s">
        <v>241</v>
      </c>
      <c r="EF13" s="58" t="s">
        <v>242</v>
      </c>
      <c r="EG13" s="58" t="s">
        <v>243</v>
      </c>
      <c r="EH13" s="58" t="s">
        <v>1178</v>
      </c>
      <c r="EI13" s="58" t="s">
        <v>1179</v>
      </c>
      <c r="EJ13" s="58" t="s">
        <v>244</v>
      </c>
      <c r="EK13" s="58" t="s">
        <v>245</v>
      </c>
      <c r="EL13" s="58" t="s">
        <v>246</v>
      </c>
      <c r="EM13" s="58" t="s">
        <v>247</v>
      </c>
      <c r="EN13" s="58" t="s">
        <v>1181</v>
      </c>
      <c r="EO13" s="58" t="s">
        <v>1182</v>
      </c>
      <c r="EP13" s="58" t="s">
        <v>248</v>
      </c>
      <c r="EQ13" s="58" t="s">
        <v>1183</v>
      </c>
      <c r="ER13" s="58" t="s">
        <v>1184</v>
      </c>
      <c r="ES13" s="58" t="s">
        <v>250</v>
      </c>
      <c r="ET13" s="58" t="s">
        <v>1186</v>
      </c>
      <c r="EU13" s="58" t="s">
        <v>1187</v>
      </c>
      <c r="EV13" s="58" t="s">
        <v>251</v>
      </c>
      <c r="EW13" s="58" t="s">
        <v>1186</v>
      </c>
      <c r="EX13" s="58" t="s">
        <v>1187</v>
      </c>
      <c r="EY13" s="58" t="s">
        <v>253</v>
      </c>
      <c r="EZ13" s="58" t="s">
        <v>613</v>
      </c>
      <c r="FA13" s="58" t="s">
        <v>255</v>
      </c>
      <c r="FB13" s="58" t="s">
        <v>626</v>
      </c>
      <c r="FC13" s="58" t="s">
        <v>1168</v>
      </c>
      <c r="FD13" s="58" t="s">
        <v>1169</v>
      </c>
      <c r="FE13" s="58" t="s">
        <v>1200</v>
      </c>
      <c r="FF13" s="58" t="s">
        <v>1188</v>
      </c>
      <c r="FG13" s="58" t="s">
        <v>257</v>
      </c>
      <c r="FH13" s="58" t="s">
        <v>258</v>
      </c>
      <c r="FI13" s="58" t="s">
        <v>431</v>
      </c>
      <c r="FJ13" s="58" t="s">
        <v>432</v>
      </c>
      <c r="FK13" s="58" t="s">
        <v>562</v>
      </c>
      <c r="FL13" s="58" t="s">
        <v>260</v>
      </c>
      <c r="FM13" s="58" t="s">
        <v>261</v>
      </c>
      <c r="FN13" s="58" t="s">
        <v>262</v>
      </c>
      <c r="FO13" s="58" t="s">
        <v>264</v>
      </c>
      <c r="FP13" s="58" t="s">
        <v>265</v>
      </c>
      <c r="FQ13" s="58" t="s">
        <v>267</v>
      </c>
      <c r="FR13" s="58" t="s">
        <v>1190</v>
      </c>
      <c r="FS13" s="58" t="s">
        <v>268</v>
      </c>
      <c r="FT13" s="58" t="s">
        <v>269</v>
      </c>
      <c r="FU13" s="58" t="s">
        <v>1191</v>
      </c>
      <c r="FV13" s="58" t="s">
        <v>1192</v>
      </c>
      <c r="FW13" s="58" t="s">
        <v>271</v>
      </c>
      <c r="FX13" s="58" t="s">
        <v>273</v>
      </c>
      <c r="FY13" s="58" t="s">
        <v>1193</v>
      </c>
      <c r="FZ13" s="58" t="s">
        <v>274</v>
      </c>
      <c r="GA13" s="59" t="s">
        <v>276</v>
      </c>
      <c r="GB13" s="58" t="s">
        <v>277</v>
      </c>
      <c r="GC13" s="59" t="s">
        <v>278</v>
      </c>
      <c r="GD13" s="58" t="s">
        <v>279</v>
      </c>
      <c r="GE13" s="58" t="s">
        <v>280</v>
      </c>
      <c r="GF13" s="58" t="s">
        <v>281</v>
      </c>
      <c r="GG13" s="59" t="s">
        <v>567</v>
      </c>
      <c r="GH13" s="58" t="s">
        <v>1195</v>
      </c>
      <c r="GI13" s="59" t="s">
        <v>1196</v>
      </c>
      <c r="GJ13" s="59" t="s">
        <v>284</v>
      </c>
      <c r="GK13" s="58" t="s">
        <v>938</v>
      </c>
      <c r="GL13" s="59" t="s">
        <v>1197</v>
      </c>
      <c r="GM13" s="59" t="s">
        <v>659</v>
      </c>
      <c r="GN13" s="58" t="s">
        <v>667</v>
      </c>
      <c r="GO13" s="59" t="s">
        <v>1200</v>
      </c>
      <c r="GP13" s="59" t="s">
        <v>1198</v>
      </c>
      <c r="GQ13" s="58" t="s">
        <v>1199</v>
      </c>
      <c r="GR13" s="59" t="s">
        <v>287</v>
      </c>
      <c r="GS13" s="59" t="s">
        <v>288</v>
      </c>
      <c r="GT13" s="58" t="s">
        <v>1202</v>
      </c>
      <c r="GU13" s="59" t="s">
        <v>289</v>
      </c>
      <c r="GV13" s="59" t="s">
        <v>290</v>
      </c>
      <c r="GW13" s="58" t="s">
        <v>291</v>
      </c>
      <c r="GX13" s="59" t="s">
        <v>292</v>
      </c>
      <c r="GY13" s="59" t="s">
        <v>1205</v>
      </c>
      <c r="GZ13" s="58" t="s">
        <v>1206</v>
      </c>
      <c r="HA13" s="59" t="s">
        <v>1207</v>
      </c>
      <c r="HB13" s="58" t="s">
        <v>990</v>
      </c>
      <c r="HC13" s="58" t="s">
        <v>294</v>
      </c>
      <c r="HD13" s="58" t="s">
        <v>1208</v>
      </c>
      <c r="HE13" s="58" t="s">
        <v>510</v>
      </c>
      <c r="HF13" s="58" t="s">
        <v>672</v>
      </c>
      <c r="HG13" s="58" t="s">
        <v>671</v>
      </c>
      <c r="HH13" s="58" t="s">
        <v>456</v>
      </c>
      <c r="HI13" s="58" t="s">
        <v>457</v>
      </c>
      <c r="HJ13" s="58" t="s">
        <v>518</v>
      </c>
      <c r="HK13" s="58" t="s">
        <v>297</v>
      </c>
      <c r="HL13" s="58" t="s">
        <v>1209</v>
      </c>
      <c r="HM13" s="58" t="s">
        <v>298</v>
      </c>
      <c r="HN13" s="58" t="s">
        <v>300</v>
      </c>
      <c r="HO13" s="58" t="s">
        <v>301</v>
      </c>
      <c r="HP13" s="58" t="s">
        <v>302</v>
      </c>
      <c r="HQ13" s="58" t="s">
        <v>1214</v>
      </c>
      <c r="HR13" s="58" t="s">
        <v>1215</v>
      </c>
      <c r="HS13" s="58" t="s">
        <v>303</v>
      </c>
      <c r="HT13" s="58" t="s">
        <v>345</v>
      </c>
      <c r="HU13" s="58" t="s">
        <v>1212</v>
      </c>
      <c r="HV13" s="58" t="s">
        <v>304</v>
      </c>
      <c r="HW13" s="58" t="s">
        <v>305</v>
      </c>
      <c r="HX13" s="58" t="s">
        <v>306</v>
      </c>
      <c r="HY13" s="58" t="s">
        <v>307</v>
      </c>
      <c r="HZ13" s="58" t="s">
        <v>309</v>
      </c>
      <c r="IA13" s="58" t="s">
        <v>310</v>
      </c>
      <c r="IB13" s="58" t="s">
        <v>311</v>
      </c>
      <c r="IC13" s="58" t="s">
        <v>313</v>
      </c>
      <c r="ID13" s="58" t="s">
        <v>314</v>
      </c>
      <c r="IE13" s="58" t="s">
        <v>315</v>
      </c>
      <c r="IF13" s="58" t="s">
        <v>1217</v>
      </c>
      <c r="IG13" s="58" t="s">
        <v>1218</v>
      </c>
      <c r="IH13" s="58" t="s">
        <v>316</v>
      </c>
      <c r="II13" s="58" t="s">
        <v>563</v>
      </c>
      <c r="IJ13" s="58" t="s">
        <v>650</v>
      </c>
      <c r="IK13" s="58" t="s">
        <v>624</v>
      </c>
      <c r="IL13" s="58" t="s">
        <v>319</v>
      </c>
      <c r="IM13" s="58" t="s">
        <v>320</v>
      </c>
      <c r="IN13" s="58" t="s">
        <v>321</v>
      </c>
      <c r="IO13" s="58" t="s">
        <v>323</v>
      </c>
      <c r="IP13" s="58" t="s">
        <v>324</v>
      </c>
      <c r="IQ13" s="58" t="s">
        <v>325</v>
      </c>
      <c r="IR13" s="58" t="s">
        <v>327</v>
      </c>
      <c r="IS13" s="58" t="s">
        <v>328</v>
      </c>
      <c r="IT13" s="58" t="s">
        <v>329</v>
      </c>
    </row>
    <row r="14" spans="1:256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</row>
    <row r="15" spans="1:256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</row>
    <row r="16" spans="1:256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</row>
    <row r="17" spans="1:256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</row>
    <row r="18" spans="1:256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</row>
    <row r="19" spans="1:256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</row>
    <row r="20" spans="1:256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</row>
    <row r="21" spans="1:256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6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6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6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</row>
    <row r="25" spans="1:256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</row>
    <row r="26" spans="1:256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</row>
    <row r="27" spans="1:256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</row>
    <row r="28" spans="1:256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</row>
    <row r="29" spans="1:256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</row>
    <row r="30" spans="1:256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</row>
    <row r="31" spans="1:256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</row>
    <row r="32" spans="1:256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</row>
    <row r="33" spans="1:256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</row>
    <row r="34" spans="1:256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</row>
    <row r="35" spans="1:256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</row>
    <row r="36" spans="1:256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6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6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6">
      <c r="A39" s="80" t="s">
        <v>693</v>
      </c>
      <c r="B39" s="8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56" ht="44.45" customHeight="1">
      <c r="A40" s="82" t="s">
        <v>1255</v>
      </c>
      <c r="B40" s="8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56">
      <c r="B42" s="47" t="s">
        <v>1225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56">
      <c r="B43" s="28" t="s">
        <v>1226</v>
      </c>
      <c r="C43" s="24" t="s">
        <v>1220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56">
      <c r="B44" s="28" t="s">
        <v>1227</v>
      </c>
      <c r="C44" s="24" t="s">
        <v>1220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56">
      <c r="B45" s="28" t="s">
        <v>1228</v>
      </c>
      <c r="C45" s="24" t="s">
        <v>1220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56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6" ht="15" customHeight="1">
      <c r="B47" s="28"/>
      <c r="C47" s="24"/>
      <c r="D47" s="106" t="s">
        <v>471</v>
      </c>
      <c r="E47" s="107"/>
      <c r="F47" s="72" t="s">
        <v>418</v>
      </c>
      <c r="G47" s="73"/>
      <c r="H47" s="74" t="s">
        <v>1129</v>
      </c>
      <c r="I47" s="75"/>
      <c r="J47" s="74" t="s">
        <v>745</v>
      </c>
      <c r="K47" s="75"/>
      <c r="L47" s="31"/>
      <c r="M47" s="31"/>
    </row>
    <row r="48" spans="1:256">
      <c r="B48" s="28" t="s">
        <v>1226</v>
      </c>
      <c r="C48" s="24" t="s">
        <v>1221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1227</v>
      </c>
      <c r="C49" s="24" t="s">
        <v>1221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1228</v>
      </c>
      <c r="C50" s="24" t="s">
        <v>1221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1226</v>
      </c>
      <c r="C52" s="24" t="s">
        <v>1222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1227</v>
      </c>
      <c r="C53" s="24" t="s">
        <v>1222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1228</v>
      </c>
      <c r="C54" s="24" t="s">
        <v>1222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8" t="s">
        <v>574</v>
      </c>
      <c r="E56" s="108"/>
      <c r="F56" s="69" t="s">
        <v>531</v>
      </c>
      <c r="G56" s="70"/>
      <c r="H56" s="74" t="s">
        <v>589</v>
      </c>
      <c r="I56" s="75"/>
      <c r="J56" s="93" t="s">
        <v>601</v>
      </c>
      <c r="K56" s="93"/>
      <c r="L56" s="93" t="s">
        <v>532</v>
      </c>
      <c r="M56" s="93"/>
    </row>
    <row r="57" spans="2:13">
      <c r="B57" s="28" t="s">
        <v>1226</v>
      </c>
      <c r="C57" s="24" t="s">
        <v>1223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1227</v>
      </c>
      <c r="C58" s="24" t="s">
        <v>1223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1228</v>
      </c>
      <c r="C59" s="24" t="s">
        <v>1223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1226</v>
      </c>
      <c r="C61" s="24" t="s">
        <v>1224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1227</v>
      </c>
      <c r="C62" s="24" t="s">
        <v>1224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1228</v>
      </c>
      <c r="C63" s="24" t="s">
        <v>1224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ET5:FN5"/>
    <mergeCell ref="L56:M56"/>
    <mergeCell ref="D47:E47"/>
    <mergeCell ref="F47:G47"/>
    <mergeCell ref="H47:I47"/>
    <mergeCell ref="D56:E56"/>
    <mergeCell ref="F56:G56"/>
    <mergeCell ref="H56:I56"/>
    <mergeCell ref="J47:K47"/>
    <mergeCell ref="J56:K56"/>
    <mergeCell ref="IF12:IH12"/>
    <mergeCell ref="II12:IK12"/>
    <mergeCell ref="IL12:IN12"/>
    <mergeCell ref="IO12:IQ12"/>
    <mergeCell ref="GV12:GX12"/>
    <mergeCell ref="GY12:HA12"/>
    <mergeCell ref="GG11:GI11"/>
    <mergeCell ref="GJ11:GL11"/>
    <mergeCell ref="GM11:GO11"/>
    <mergeCell ref="IR2:IS2"/>
    <mergeCell ref="IR12:IT12"/>
    <mergeCell ref="A39:B39"/>
    <mergeCell ref="A40:B40"/>
    <mergeCell ref="R12:T12"/>
    <mergeCell ref="U12:W12"/>
    <mergeCell ref="A4:A13"/>
    <mergeCell ref="B4:B13"/>
    <mergeCell ref="C4:W4"/>
    <mergeCell ref="C5:W10"/>
    <mergeCell ref="C12:E12"/>
    <mergeCell ref="F12:H12"/>
    <mergeCell ref="CF11:CH11"/>
    <mergeCell ref="CI11:CK11"/>
    <mergeCell ref="CL11:CN11"/>
    <mergeCell ref="CO11:CQ11"/>
    <mergeCell ref="X5:AR5"/>
    <mergeCell ref="AS5:BM5"/>
    <mergeCell ref="BN5:CH5"/>
    <mergeCell ref="CI5:DC5"/>
    <mergeCell ref="HZ12:IB12"/>
    <mergeCell ref="FX12:FZ12"/>
    <mergeCell ref="GA12:GC12"/>
    <mergeCell ref="GD12:GF12"/>
    <mergeCell ref="GG12:GI12"/>
    <mergeCell ref="HW12:HY12"/>
    <mergeCell ref="HE12:HG12"/>
    <mergeCell ref="GM12:GO12"/>
    <mergeCell ref="GP12:GR12"/>
    <mergeCell ref="GS12:GU12"/>
    <mergeCell ref="FL12:FN12"/>
    <mergeCell ref="FO12:FQ12"/>
    <mergeCell ref="FR12:FT12"/>
    <mergeCell ref="HB12:HD12"/>
    <mergeCell ref="FU12:FW12"/>
    <mergeCell ref="BQ11:BS11"/>
    <mergeCell ref="CR11:CT11"/>
    <mergeCell ref="CU11:CW11"/>
    <mergeCell ref="DA11:DC11"/>
    <mergeCell ref="CC11:CE11"/>
    <mergeCell ref="EZ12:FB12"/>
    <mergeCell ref="HH12:HJ12"/>
    <mergeCell ref="HK12:HM12"/>
    <mergeCell ref="HN12:HP12"/>
    <mergeCell ref="HQ12:HS12"/>
    <mergeCell ref="IC12:IE12"/>
    <mergeCell ref="GJ12:GL12"/>
    <mergeCell ref="FC12:FE12"/>
    <mergeCell ref="FF12:FH12"/>
    <mergeCell ref="FI12:FK12"/>
    <mergeCell ref="DY12:EA12"/>
    <mergeCell ref="EB12:ED12"/>
    <mergeCell ref="EE12:EG12"/>
    <mergeCell ref="EH12:EJ12"/>
    <mergeCell ref="HT12:HV12"/>
    <mergeCell ref="EK12:EM12"/>
    <mergeCell ref="EN12:EP12"/>
    <mergeCell ref="EQ12:ES12"/>
    <mergeCell ref="ET12:EV12"/>
    <mergeCell ref="EW12:EY12"/>
    <mergeCell ref="BQ12:BS12"/>
    <mergeCell ref="DS12:DU12"/>
    <mergeCell ref="DV12:DX12"/>
    <mergeCell ref="DD12:DF12"/>
    <mergeCell ref="DG12:DI12"/>
    <mergeCell ref="DJ12:DL12"/>
    <mergeCell ref="DM12:DO12"/>
    <mergeCell ref="DP12:DR12"/>
    <mergeCell ref="CU12:CW12"/>
    <mergeCell ref="CX12:CZ12"/>
    <mergeCell ref="AS12:AU12"/>
    <mergeCell ref="AV12:AX12"/>
    <mergeCell ref="AY12:BA12"/>
    <mergeCell ref="CL12:CN12"/>
    <mergeCell ref="BE12:BG12"/>
    <mergeCell ref="BH12:BJ12"/>
    <mergeCell ref="BK12:BM12"/>
    <mergeCell ref="BN12:BP12"/>
    <mergeCell ref="IL11:IN11"/>
    <mergeCell ref="DA12:DC12"/>
    <mergeCell ref="BT12:BV12"/>
    <mergeCell ref="BW12:BY12"/>
    <mergeCell ref="BZ12:CB12"/>
    <mergeCell ref="CC12:CE12"/>
    <mergeCell ref="CF12:CH12"/>
    <mergeCell ref="CI12:CK12"/>
    <mergeCell ref="CO12:CQ12"/>
    <mergeCell ref="CR12:CT12"/>
    <mergeCell ref="I12:K12"/>
    <mergeCell ref="L12:N12"/>
    <mergeCell ref="O12:Q12"/>
    <mergeCell ref="X12:Z12"/>
    <mergeCell ref="IO11:IQ11"/>
    <mergeCell ref="IR11:IT11"/>
    <mergeCell ref="HZ11:IB11"/>
    <mergeCell ref="IC11:IE11"/>
    <mergeCell ref="IF11:IH11"/>
    <mergeCell ref="II11:IK11"/>
    <mergeCell ref="AA12:AC12"/>
    <mergeCell ref="AD12:AF12"/>
    <mergeCell ref="AG12:AI12"/>
    <mergeCell ref="BB12:BD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HQ11:HS11"/>
    <mergeCell ref="HN11:HP11"/>
    <mergeCell ref="FO11:FQ11"/>
    <mergeCell ref="FR11:FT11"/>
    <mergeCell ref="FU11:FW11"/>
    <mergeCell ref="EN11:EP11"/>
    <mergeCell ref="EQ11:ES11"/>
    <mergeCell ref="ET11:EV11"/>
    <mergeCell ref="DJ11:DL11"/>
    <mergeCell ref="DM11:DO11"/>
    <mergeCell ref="DP11:DR11"/>
    <mergeCell ref="EK11:EM11"/>
    <mergeCell ref="HH11:HJ11"/>
    <mergeCell ref="HK11:HM11"/>
    <mergeCell ref="DY11:EA11"/>
    <mergeCell ref="EB11:ED11"/>
    <mergeCell ref="EE11:EG11"/>
    <mergeCell ref="EH11:EJ11"/>
    <mergeCell ref="U11:W11"/>
    <mergeCell ref="X11:Z11"/>
    <mergeCell ref="AA11:AC11"/>
    <mergeCell ref="EW11:EY11"/>
    <mergeCell ref="EZ11:FB11"/>
    <mergeCell ref="FC11:FE11"/>
    <mergeCell ref="CX11:CZ11"/>
    <mergeCell ref="DV11:DX11"/>
    <mergeCell ref="DD11:DF11"/>
    <mergeCell ref="DG11:DI11"/>
    <mergeCell ref="C11:E11"/>
    <mergeCell ref="F11:H11"/>
    <mergeCell ref="I11:K11"/>
    <mergeCell ref="L11:N11"/>
    <mergeCell ref="O11:Q11"/>
    <mergeCell ref="R11:T11"/>
    <mergeCell ref="BZ11:CB11"/>
    <mergeCell ref="BT11:BV11"/>
    <mergeCell ref="AY11:BA11"/>
    <mergeCell ref="BB11:BD11"/>
    <mergeCell ref="AV11:AX11"/>
    <mergeCell ref="AM11:AO11"/>
    <mergeCell ref="BE11:BG11"/>
    <mergeCell ref="BH11:BJ11"/>
    <mergeCell ref="BK11:BM11"/>
    <mergeCell ref="BN11:BP11"/>
    <mergeCell ref="AD11:AF11"/>
    <mergeCell ref="AG11:AI11"/>
    <mergeCell ref="AJ11:AL11"/>
    <mergeCell ref="AS11:AU11"/>
    <mergeCell ref="AP11:AR11"/>
    <mergeCell ref="BW11:BY11"/>
    <mergeCell ref="X4:DC4"/>
    <mergeCell ref="DY4:HY4"/>
    <mergeCell ref="HZ4:IT4"/>
    <mergeCell ref="DD5:DX10"/>
    <mergeCell ref="HE5:HY10"/>
    <mergeCell ref="HZ5:IT10"/>
    <mergeCell ref="DD4:DX4"/>
    <mergeCell ref="FO5:GI5"/>
    <mergeCell ref="GJ5:HD5"/>
    <mergeCell ref="DY5:ES5"/>
    <mergeCell ref="DS11:DU11"/>
    <mergeCell ref="FX11:FZ11"/>
    <mergeCell ref="GA11:GC11"/>
    <mergeCell ref="GD11:GF11"/>
    <mergeCell ref="FF11:FH11"/>
    <mergeCell ref="FI11:FK11"/>
    <mergeCell ref="FL11:FN1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569</v>
      </c>
      <c r="B1" s="112" t="s">
        <v>389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390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387</v>
      </c>
      <c r="IS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9" t="s">
        <v>415</v>
      </c>
      <c r="B4" s="119" t="s">
        <v>416</v>
      </c>
      <c r="C4" s="79" t="s">
        <v>472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94" t="s">
        <v>417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503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530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5" t="s">
        <v>553</v>
      </c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15.75" customHeight="1">
      <c r="A5" s="120"/>
      <c r="B5" s="120"/>
      <c r="C5" s="109" t="s">
        <v>473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471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418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64" t="s">
        <v>1129</v>
      </c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 t="s">
        <v>745</v>
      </c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109" t="s">
        <v>746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65" t="s">
        <v>574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531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2" t="s">
        <v>589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 t="s">
        <v>601</v>
      </c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113" t="s">
        <v>532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554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>
      <c r="A6" s="120"/>
      <c r="B6" s="120"/>
      <c r="C6" s="65" t="s">
        <v>1045</v>
      </c>
      <c r="D6" s="65" t="s">
        <v>420</v>
      </c>
      <c r="E6" s="65" t="s">
        <v>421</v>
      </c>
      <c r="F6" s="65" t="s">
        <v>1046</v>
      </c>
      <c r="G6" s="65" t="s">
        <v>422</v>
      </c>
      <c r="H6" s="65" t="s">
        <v>423</v>
      </c>
      <c r="I6" s="65" t="s">
        <v>1047</v>
      </c>
      <c r="J6" s="65" t="s">
        <v>424</v>
      </c>
      <c r="K6" s="65" t="s">
        <v>425</v>
      </c>
      <c r="L6" s="65" t="s">
        <v>1119</v>
      </c>
      <c r="M6" s="65" t="s">
        <v>424</v>
      </c>
      <c r="N6" s="65" t="s">
        <v>425</v>
      </c>
      <c r="O6" s="65" t="s">
        <v>1048</v>
      </c>
      <c r="P6" s="65" t="s">
        <v>426</v>
      </c>
      <c r="Q6" s="65" t="s">
        <v>419</v>
      </c>
      <c r="R6" s="65" t="s">
        <v>1049</v>
      </c>
      <c r="S6" s="65" t="s">
        <v>421</v>
      </c>
      <c r="T6" s="65" t="s">
        <v>427</v>
      </c>
      <c r="U6" s="65" t="s">
        <v>1050</v>
      </c>
      <c r="V6" s="65" t="s">
        <v>421</v>
      </c>
      <c r="W6" s="65" t="s">
        <v>427</v>
      </c>
      <c r="X6" s="65" t="s">
        <v>1051</v>
      </c>
      <c r="Y6" s="65"/>
      <c r="Z6" s="65"/>
      <c r="AA6" s="65" t="s">
        <v>1052</v>
      </c>
      <c r="AB6" s="65"/>
      <c r="AC6" s="65"/>
      <c r="AD6" s="65" t="s">
        <v>1053</v>
      </c>
      <c r="AE6" s="65"/>
      <c r="AF6" s="65"/>
      <c r="AG6" s="65" t="s">
        <v>1120</v>
      </c>
      <c r="AH6" s="65"/>
      <c r="AI6" s="65"/>
      <c r="AJ6" s="65" t="s">
        <v>1054</v>
      </c>
      <c r="AK6" s="65"/>
      <c r="AL6" s="65"/>
      <c r="AM6" s="65" t="s">
        <v>1055</v>
      </c>
      <c r="AN6" s="65"/>
      <c r="AO6" s="65"/>
      <c r="AP6" s="64" t="s">
        <v>1056</v>
      </c>
      <c r="AQ6" s="64"/>
      <c r="AR6" s="64"/>
      <c r="AS6" s="65" t="s">
        <v>1057</v>
      </c>
      <c r="AT6" s="65"/>
      <c r="AU6" s="65"/>
      <c r="AV6" s="65" t="s">
        <v>1058</v>
      </c>
      <c r="AW6" s="65"/>
      <c r="AX6" s="65"/>
      <c r="AY6" s="65" t="s">
        <v>1059</v>
      </c>
      <c r="AZ6" s="65"/>
      <c r="BA6" s="65"/>
      <c r="BB6" s="65" t="s">
        <v>1060</v>
      </c>
      <c r="BC6" s="65"/>
      <c r="BD6" s="65"/>
      <c r="BE6" s="65" t="s">
        <v>1061</v>
      </c>
      <c r="BF6" s="65"/>
      <c r="BG6" s="65"/>
      <c r="BH6" s="64" t="s">
        <v>1062</v>
      </c>
      <c r="BI6" s="64"/>
      <c r="BJ6" s="64"/>
      <c r="BK6" s="64" t="s">
        <v>1121</v>
      </c>
      <c r="BL6" s="64"/>
      <c r="BM6" s="64"/>
      <c r="BN6" s="65" t="s">
        <v>1063</v>
      </c>
      <c r="BO6" s="65"/>
      <c r="BP6" s="65"/>
      <c r="BQ6" s="65" t="s">
        <v>1064</v>
      </c>
      <c r="BR6" s="65"/>
      <c r="BS6" s="65"/>
      <c r="BT6" s="64" t="s">
        <v>1065</v>
      </c>
      <c r="BU6" s="64"/>
      <c r="BV6" s="64"/>
      <c r="BW6" s="65" t="s">
        <v>1066</v>
      </c>
      <c r="BX6" s="65"/>
      <c r="BY6" s="65"/>
      <c r="BZ6" s="65" t="s">
        <v>1067</v>
      </c>
      <c r="CA6" s="65"/>
      <c r="CB6" s="65"/>
      <c r="CC6" s="65" t="s">
        <v>1068</v>
      </c>
      <c r="CD6" s="65"/>
      <c r="CE6" s="65"/>
      <c r="CF6" s="65" t="s">
        <v>1069</v>
      </c>
      <c r="CG6" s="65"/>
      <c r="CH6" s="65"/>
      <c r="CI6" s="65" t="s">
        <v>1070</v>
      </c>
      <c r="CJ6" s="65"/>
      <c r="CK6" s="65"/>
      <c r="CL6" s="65" t="s">
        <v>1071</v>
      </c>
      <c r="CM6" s="65"/>
      <c r="CN6" s="65"/>
      <c r="CO6" s="65" t="s">
        <v>1122</v>
      </c>
      <c r="CP6" s="65"/>
      <c r="CQ6" s="65"/>
      <c r="CR6" s="65" t="s">
        <v>1072</v>
      </c>
      <c r="CS6" s="65"/>
      <c r="CT6" s="65"/>
      <c r="CU6" s="65" t="s">
        <v>1073</v>
      </c>
      <c r="CV6" s="65"/>
      <c r="CW6" s="65"/>
      <c r="CX6" s="65" t="s">
        <v>1074</v>
      </c>
      <c r="CY6" s="65"/>
      <c r="CZ6" s="65"/>
      <c r="DA6" s="65" t="s">
        <v>1075</v>
      </c>
      <c r="DB6" s="65"/>
      <c r="DC6" s="65"/>
      <c r="DD6" s="64" t="s">
        <v>1076</v>
      </c>
      <c r="DE6" s="64"/>
      <c r="DF6" s="64"/>
      <c r="DG6" s="64" t="s">
        <v>1077</v>
      </c>
      <c r="DH6" s="64"/>
      <c r="DI6" s="64"/>
      <c r="DJ6" s="64" t="s">
        <v>1078</v>
      </c>
      <c r="DK6" s="64"/>
      <c r="DL6" s="64"/>
      <c r="DM6" s="64" t="s">
        <v>1123</v>
      </c>
      <c r="DN6" s="64"/>
      <c r="DO6" s="64"/>
      <c r="DP6" s="64" t="s">
        <v>1079</v>
      </c>
      <c r="DQ6" s="64"/>
      <c r="DR6" s="64"/>
      <c r="DS6" s="64" t="s">
        <v>1080</v>
      </c>
      <c r="DT6" s="64"/>
      <c r="DU6" s="64"/>
      <c r="DV6" s="64" t="s">
        <v>1081</v>
      </c>
      <c r="DW6" s="64"/>
      <c r="DX6" s="64"/>
      <c r="DY6" s="64" t="s">
        <v>1082</v>
      </c>
      <c r="DZ6" s="64"/>
      <c r="EA6" s="64"/>
      <c r="EB6" s="64" t="s">
        <v>1083</v>
      </c>
      <c r="EC6" s="64"/>
      <c r="ED6" s="64"/>
      <c r="EE6" s="64" t="s">
        <v>1084</v>
      </c>
      <c r="EF6" s="64"/>
      <c r="EG6" s="64"/>
      <c r="EH6" s="64" t="s">
        <v>1124</v>
      </c>
      <c r="EI6" s="64"/>
      <c r="EJ6" s="64"/>
      <c r="EK6" s="64" t="s">
        <v>1085</v>
      </c>
      <c r="EL6" s="64"/>
      <c r="EM6" s="64"/>
      <c r="EN6" s="64" t="s">
        <v>1086</v>
      </c>
      <c r="EO6" s="64"/>
      <c r="EP6" s="64"/>
      <c r="EQ6" s="64" t="s">
        <v>1087</v>
      </c>
      <c r="ER6" s="64"/>
      <c r="ES6" s="64"/>
      <c r="ET6" s="64" t="s">
        <v>1088</v>
      </c>
      <c r="EU6" s="64"/>
      <c r="EV6" s="64"/>
      <c r="EW6" s="64" t="s">
        <v>1089</v>
      </c>
      <c r="EX6" s="64"/>
      <c r="EY6" s="64"/>
      <c r="EZ6" s="64" t="s">
        <v>1090</v>
      </c>
      <c r="FA6" s="64"/>
      <c r="FB6" s="64"/>
      <c r="FC6" s="64" t="s">
        <v>1091</v>
      </c>
      <c r="FD6" s="64"/>
      <c r="FE6" s="64"/>
      <c r="FF6" s="64" t="s">
        <v>1092</v>
      </c>
      <c r="FG6" s="64"/>
      <c r="FH6" s="64"/>
      <c r="FI6" s="64" t="s">
        <v>1093</v>
      </c>
      <c r="FJ6" s="64"/>
      <c r="FK6" s="64"/>
      <c r="FL6" s="64" t="s">
        <v>1125</v>
      </c>
      <c r="FM6" s="64"/>
      <c r="FN6" s="64"/>
      <c r="FO6" s="64" t="s">
        <v>1094</v>
      </c>
      <c r="FP6" s="64"/>
      <c r="FQ6" s="64"/>
      <c r="FR6" s="64" t="s">
        <v>1095</v>
      </c>
      <c r="FS6" s="64"/>
      <c r="FT6" s="64"/>
      <c r="FU6" s="64" t="s">
        <v>1096</v>
      </c>
      <c r="FV6" s="64"/>
      <c r="FW6" s="64"/>
      <c r="FX6" s="64" t="s">
        <v>1097</v>
      </c>
      <c r="FY6" s="64"/>
      <c r="FZ6" s="64"/>
      <c r="GA6" s="64" t="s">
        <v>1098</v>
      </c>
      <c r="GB6" s="64"/>
      <c r="GC6" s="64"/>
      <c r="GD6" s="64" t="s">
        <v>1099</v>
      </c>
      <c r="GE6" s="64"/>
      <c r="GF6" s="64"/>
      <c r="GG6" s="64" t="s">
        <v>1100</v>
      </c>
      <c r="GH6" s="64"/>
      <c r="GI6" s="64"/>
      <c r="GJ6" s="64" t="s">
        <v>1101</v>
      </c>
      <c r="GK6" s="64"/>
      <c r="GL6" s="64"/>
      <c r="GM6" s="64" t="s">
        <v>1102</v>
      </c>
      <c r="GN6" s="64"/>
      <c r="GO6" s="64"/>
      <c r="GP6" s="64" t="s">
        <v>1126</v>
      </c>
      <c r="GQ6" s="64"/>
      <c r="GR6" s="64"/>
      <c r="GS6" s="64" t="s">
        <v>1103</v>
      </c>
      <c r="GT6" s="64"/>
      <c r="GU6" s="64"/>
      <c r="GV6" s="64" t="s">
        <v>1104</v>
      </c>
      <c r="GW6" s="64"/>
      <c r="GX6" s="64"/>
      <c r="GY6" s="64" t="s">
        <v>1105</v>
      </c>
      <c r="GZ6" s="64"/>
      <c r="HA6" s="64"/>
      <c r="HB6" s="64" t="s">
        <v>1106</v>
      </c>
      <c r="HC6" s="64"/>
      <c r="HD6" s="64"/>
      <c r="HE6" s="64" t="s">
        <v>1107</v>
      </c>
      <c r="HF6" s="64"/>
      <c r="HG6" s="64"/>
      <c r="HH6" s="64" t="s">
        <v>1108</v>
      </c>
      <c r="HI6" s="64"/>
      <c r="HJ6" s="64"/>
      <c r="HK6" s="64" t="s">
        <v>1109</v>
      </c>
      <c r="HL6" s="64"/>
      <c r="HM6" s="64"/>
      <c r="HN6" s="64" t="s">
        <v>1110</v>
      </c>
      <c r="HO6" s="64"/>
      <c r="HP6" s="64"/>
      <c r="HQ6" s="64" t="s">
        <v>1111</v>
      </c>
      <c r="HR6" s="64"/>
      <c r="HS6" s="64"/>
      <c r="HT6" s="64" t="s">
        <v>1127</v>
      </c>
      <c r="HU6" s="64"/>
      <c r="HV6" s="64"/>
      <c r="HW6" s="64" t="s">
        <v>1112</v>
      </c>
      <c r="HX6" s="64"/>
      <c r="HY6" s="64"/>
      <c r="HZ6" s="64" t="s">
        <v>1113</v>
      </c>
      <c r="IA6" s="64"/>
      <c r="IB6" s="64"/>
      <c r="IC6" s="64" t="s">
        <v>1114</v>
      </c>
      <c r="ID6" s="64"/>
      <c r="IE6" s="64"/>
      <c r="IF6" s="64" t="s">
        <v>1115</v>
      </c>
      <c r="IG6" s="64"/>
      <c r="IH6" s="64"/>
      <c r="II6" s="64" t="s">
        <v>1128</v>
      </c>
      <c r="IJ6" s="64"/>
      <c r="IK6" s="64"/>
      <c r="IL6" s="64" t="s">
        <v>1116</v>
      </c>
      <c r="IM6" s="64"/>
      <c r="IN6" s="64"/>
      <c r="IO6" s="64" t="s">
        <v>1117</v>
      </c>
      <c r="IP6" s="64"/>
      <c r="IQ6" s="64"/>
      <c r="IR6" s="64" t="s">
        <v>1118</v>
      </c>
      <c r="IS6" s="64"/>
      <c r="IT6" s="64"/>
    </row>
    <row r="7" spans="1:254" ht="104.25" customHeight="1">
      <c r="A7" s="120"/>
      <c r="B7" s="120"/>
      <c r="C7" s="77" t="s">
        <v>347</v>
      </c>
      <c r="D7" s="77"/>
      <c r="E7" s="77"/>
      <c r="F7" s="77" t="s">
        <v>348</v>
      </c>
      <c r="G7" s="77"/>
      <c r="H7" s="77"/>
      <c r="I7" s="77" t="s">
        <v>349</v>
      </c>
      <c r="J7" s="77"/>
      <c r="K7" s="77"/>
      <c r="L7" s="77" t="s">
        <v>350</v>
      </c>
      <c r="M7" s="77"/>
      <c r="N7" s="77"/>
      <c r="O7" s="77" t="s">
        <v>351</v>
      </c>
      <c r="P7" s="77"/>
      <c r="Q7" s="77"/>
      <c r="R7" s="77" t="s">
        <v>352</v>
      </c>
      <c r="S7" s="77"/>
      <c r="T7" s="77"/>
      <c r="U7" s="77" t="s">
        <v>353</v>
      </c>
      <c r="V7" s="77"/>
      <c r="W7" s="77"/>
      <c r="X7" s="77" t="s">
        <v>354</v>
      </c>
      <c r="Y7" s="77"/>
      <c r="Z7" s="77"/>
      <c r="AA7" s="77" t="s">
        <v>355</v>
      </c>
      <c r="AB7" s="77"/>
      <c r="AC7" s="77"/>
      <c r="AD7" s="77" t="s">
        <v>356</v>
      </c>
      <c r="AE7" s="77"/>
      <c r="AF7" s="77"/>
      <c r="AG7" s="77" t="s">
        <v>357</v>
      </c>
      <c r="AH7" s="77"/>
      <c r="AI7" s="77"/>
      <c r="AJ7" s="77" t="s">
        <v>358</v>
      </c>
      <c r="AK7" s="77"/>
      <c r="AL7" s="77"/>
      <c r="AM7" s="77" t="s">
        <v>359</v>
      </c>
      <c r="AN7" s="77"/>
      <c r="AO7" s="77"/>
      <c r="AP7" s="77" t="s">
        <v>360</v>
      </c>
      <c r="AQ7" s="77"/>
      <c r="AR7" s="77"/>
      <c r="AS7" s="77" t="s">
        <v>361</v>
      </c>
      <c r="AT7" s="77"/>
      <c r="AU7" s="77"/>
      <c r="AV7" s="77" t="s">
        <v>362</v>
      </c>
      <c r="AW7" s="77"/>
      <c r="AX7" s="77"/>
      <c r="AY7" s="77" t="s">
        <v>363</v>
      </c>
      <c r="AZ7" s="77"/>
      <c r="BA7" s="77"/>
      <c r="BB7" s="77" t="s">
        <v>364</v>
      </c>
      <c r="BC7" s="77"/>
      <c r="BD7" s="77"/>
      <c r="BE7" s="77" t="s">
        <v>365</v>
      </c>
      <c r="BF7" s="77"/>
      <c r="BG7" s="77"/>
      <c r="BH7" s="77" t="s">
        <v>366</v>
      </c>
      <c r="BI7" s="77"/>
      <c r="BJ7" s="77"/>
      <c r="BK7" s="77" t="s">
        <v>367</v>
      </c>
      <c r="BL7" s="77"/>
      <c r="BM7" s="77"/>
      <c r="BN7" s="77" t="s">
        <v>368</v>
      </c>
      <c r="BO7" s="77"/>
      <c r="BP7" s="77"/>
      <c r="BQ7" s="77" t="s">
        <v>369</v>
      </c>
      <c r="BR7" s="77"/>
      <c r="BS7" s="77"/>
      <c r="BT7" s="77" t="s">
        <v>370</v>
      </c>
      <c r="BU7" s="77"/>
      <c r="BV7" s="77"/>
      <c r="BW7" s="77" t="s">
        <v>371</v>
      </c>
      <c r="BX7" s="77"/>
      <c r="BY7" s="77"/>
      <c r="BZ7" s="77" t="s">
        <v>208</v>
      </c>
      <c r="CA7" s="77"/>
      <c r="CB7" s="77"/>
      <c r="CC7" s="77" t="s">
        <v>372</v>
      </c>
      <c r="CD7" s="77"/>
      <c r="CE7" s="77"/>
      <c r="CF7" s="77" t="s">
        <v>373</v>
      </c>
      <c r="CG7" s="77"/>
      <c r="CH7" s="77"/>
      <c r="CI7" s="77" t="s">
        <v>374</v>
      </c>
      <c r="CJ7" s="77"/>
      <c r="CK7" s="77"/>
      <c r="CL7" s="77" t="s">
        <v>375</v>
      </c>
      <c r="CM7" s="77"/>
      <c r="CN7" s="77"/>
      <c r="CO7" s="77" t="s">
        <v>376</v>
      </c>
      <c r="CP7" s="77"/>
      <c r="CQ7" s="77"/>
      <c r="CR7" s="77" t="s">
        <v>377</v>
      </c>
      <c r="CS7" s="77"/>
      <c r="CT7" s="77"/>
      <c r="CU7" s="77" t="s">
        <v>378</v>
      </c>
      <c r="CV7" s="77"/>
      <c r="CW7" s="77"/>
      <c r="CX7" s="77" t="s">
        <v>379</v>
      </c>
      <c r="CY7" s="77"/>
      <c r="CZ7" s="77"/>
      <c r="DA7" s="77" t="s">
        <v>380</v>
      </c>
      <c r="DB7" s="77"/>
      <c r="DC7" s="77"/>
      <c r="DD7" s="77" t="s">
        <v>381</v>
      </c>
      <c r="DE7" s="77"/>
      <c r="DF7" s="77"/>
      <c r="DG7" s="77" t="s">
        <v>382</v>
      </c>
      <c r="DH7" s="77"/>
      <c r="DI7" s="77"/>
      <c r="DJ7" s="100" t="s">
        <v>383</v>
      </c>
      <c r="DK7" s="100"/>
      <c r="DL7" s="100"/>
      <c r="DM7" s="100" t="s">
        <v>384</v>
      </c>
      <c r="DN7" s="100"/>
      <c r="DO7" s="100"/>
      <c r="DP7" s="100" t="s">
        <v>385</v>
      </c>
      <c r="DQ7" s="100"/>
      <c r="DR7" s="100"/>
      <c r="DS7" s="100" t="s">
        <v>386</v>
      </c>
      <c r="DT7" s="100"/>
      <c r="DU7" s="100"/>
      <c r="DV7" s="100" t="s">
        <v>1159</v>
      </c>
      <c r="DW7" s="100"/>
      <c r="DX7" s="100"/>
      <c r="DY7" s="77" t="s">
        <v>1175</v>
      </c>
      <c r="DZ7" s="77"/>
      <c r="EA7" s="77"/>
      <c r="EB7" s="77" t="s">
        <v>1176</v>
      </c>
      <c r="EC7" s="77"/>
      <c r="ED7" s="77"/>
      <c r="EE7" s="77" t="s">
        <v>240</v>
      </c>
      <c r="EF7" s="77"/>
      <c r="EG7" s="77"/>
      <c r="EH7" s="77" t="s">
        <v>1177</v>
      </c>
      <c r="EI7" s="77"/>
      <c r="EJ7" s="77"/>
      <c r="EK7" s="77" t="s">
        <v>343</v>
      </c>
      <c r="EL7" s="77"/>
      <c r="EM7" s="77"/>
      <c r="EN7" s="77" t="s">
        <v>1180</v>
      </c>
      <c r="EO7" s="77"/>
      <c r="EP7" s="77"/>
      <c r="EQ7" s="77" t="s">
        <v>249</v>
      </c>
      <c r="ER7" s="77"/>
      <c r="ES7" s="77"/>
      <c r="ET7" s="77" t="s">
        <v>1185</v>
      </c>
      <c r="EU7" s="77"/>
      <c r="EV7" s="77"/>
      <c r="EW7" s="77" t="s">
        <v>252</v>
      </c>
      <c r="EX7" s="77"/>
      <c r="EY7" s="77"/>
      <c r="EZ7" s="77" t="s">
        <v>254</v>
      </c>
      <c r="FA7" s="77"/>
      <c r="FB7" s="77"/>
      <c r="FC7" s="77" t="s">
        <v>256</v>
      </c>
      <c r="FD7" s="77"/>
      <c r="FE7" s="77"/>
      <c r="FF7" s="77" t="s">
        <v>344</v>
      </c>
      <c r="FG7" s="77"/>
      <c r="FH7" s="77"/>
      <c r="FI7" s="77" t="s">
        <v>259</v>
      </c>
      <c r="FJ7" s="77"/>
      <c r="FK7" s="77"/>
      <c r="FL7" s="77" t="s">
        <v>1189</v>
      </c>
      <c r="FM7" s="77"/>
      <c r="FN7" s="77"/>
      <c r="FO7" s="77" t="s">
        <v>263</v>
      </c>
      <c r="FP7" s="77"/>
      <c r="FQ7" s="77"/>
      <c r="FR7" s="77" t="s">
        <v>266</v>
      </c>
      <c r="FS7" s="77"/>
      <c r="FT7" s="77"/>
      <c r="FU7" s="77" t="s">
        <v>270</v>
      </c>
      <c r="FV7" s="77"/>
      <c r="FW7" s="77"/>
      <c r="FX7" s="77" t="s">
        <v>272</v>
      </c>
      <c r="FY7" s="77"/>
      <c r="FZ7" s="77"/>
      <c r="GA7" s="100" t="s">
        <v>275</v>
      </c>
      <c r="GB7" s="100"/>
      <c r="GC7" s="100"/>
      <c r="GD7" s="77" t="s">
        <v>1194</v>
      </c>
      <c r="GE7" s="77"/>
      <c r="GF7" s="77"/>
      <c r="GG7" s="100" t="s">
        <v>282</v>
      </c>
      <c r="GH7" s="100"/>
      <c r="GI7" s="100"/>
      <c r="GJ7" s="100" t="s">
        <v>283</v>
      </c>
      <c r="GK7" s="100"/>
      <c r="GL7" s="100"/>
      <c r="GM7" s="100" t="s">
        <v>285</v>
      </c>
      <c r="GN7" s="100"/>
      <c r="GO7" s="100"/>
      <c r="GP7" s="100" t="s">
        <v>286</v>
      </c>
      <c r="GQ7" s="100"/>
      <c r="GR7" s="100"/>
      <c r="GS7" s="100" t="s">
        <v>1201</v>
      </c>
      <c r="GT7" s="100"/>
      <c r="GU7" s="100"/>
      <c r="GV7" s="100" t="s">
        <v>1203</v>
      </c>
      <c r="GW7" s="100"/>
      <c r="GX7" s="100"/>
      <c r="GY7" s="100" t="s">
        <v>1204</v>
      </c>
      <c r="GZ7" s="100"/>
      <c r="HA7" s="100"/>
      <c r="HB7" s="77" t="s">
        <v>293</v>
      </c>
      <c r="HC7" s="77"/>
      <c r="HD7" s="77"/>
      <c r="HE7" s="77" t="s">
        <v>295</v>
      </c>
      <c r="HF7" s="77"/>
      <c r="HG7" s="77"/>
      <c r="HH7" s="77" t="s">
        <v>1210</v>
      </c>
      <c r="HI7" s="77"/>
      <c r="HJ7" s="77"/>
      <c r="HK7" s="77" t="s">
        <v>296</v>
      </c>
      <c r="HL7" s="77"/>
      <c r="HM7" s="77"/>
      <c r="HN7" s="77" t="s">
        <v>299</v>
      </c>
      <c r="HO7" s="77"/>
      <c r="HP7" s="77"/>
      <c r="HQ7" s="77" t="s">
        <v>1213</v>
      </c>
      <c r="HR7" s="77"/>
      <c r="HS7" s="77"/>
      <c r="HT7" s="77" t="s">
        <v>1211</v>
      </c>
      <c r="HU7" s="77"/>
      <c r="HV7" s="77"/>
      <c r="HW7" s="77" t="s">
        <v>1032</v>
      </c>
      <c r="HX7" s="77"/>
      <c r="HY7" s="77"/>
      <c r="HZ7" s="77" t="s">
        <v>308</v>
      </c>
      <c r="IA7" s="77"/>
      <c r="IB7" s="77"/>
      <c r="IC7" s="77" t="s">
        <v>312</v>
      </c>
      <c r="ID7" s="77"/>
      <c r="IE7" s="77"/>
      <c r="IF7" s="77" t="s">
        <v>1216</v>
      </c>
      <c r="IG7" s="77"/>
      <c r="IH7" s="77"/>
      <c r="II7" s="77" t="s">
        <v>317</v>
      </c>
      <c r="IJ7" s="77"/>
      <c r="IK7" s="77"/>
      <c r="IL7" s="77" t="s">
        <v>318</v>
      </c>
      <c r="IM7" s="77"/>
      <c r="IN7" s="77"/>
      <c r="IO7" s="77" t="s">
        <v>322</v>
      </c>
      <c r="IP7" s="77"/>
      <c r="IQ7" s="77"/>
      <c r="IR7" s="77" t="s">
        <v>326</v>
      </c>
      <c r="IS7" s="77"/>
      <c r="IT7" s="77"/>
    </row>
    <row r="8" spans="1:254" ht="58.5" customHeight="1">
      <c r="A8" s="121"/>
      <c r="B8" s="121"/>
      <c r="C8" s="58" t="s">
        <v>445</v>
      </c>
      <c r="D8" s="58" t="s">
        <v>176</v>
      </c>
      <c r="E8" s="58" t="s">
        <v>177</v>
      </c>
      <c r="F8" s="58" t="s">
        <v>178</v>
      </c>
      <c r="G8" s="58" t="s">
        <v>179</v>
      </c>
      <c r="H8" s="58" t="s">
        <v>70</v>
      </c>
      <c r="I8" s="58" t="s">
        <v>180</v>
      </c>
      <c r="J8" s="58" t="s">
        <v>181</v>
      </c>
      <c r="K8" s="58" t="s">
        <v>1130</v>
      </c>
      <c r="L8" s="58" t="s">
        <v>666</v>
      </c>
      <c r="M8" s="58" t="s">
        <v>1131</v>
      </c>
      <c r="N8" s="58" t="s">
        <v>1132</v>
      </c>
      <c r="O8" s="58" t="s">
        <v>1038</v>
      </c>
      <c r="P8" s="58" t="s">
        <v>182</v>
      </c>
      <c r="Q8" s="58" t="s">
        <v>1039</v>
      </c>
      <c r="R8" s="58" t="s">
        <v>1133</v>
      </c>
      <c r="S8" s="58" t="s">
        <v>183</v>
      </c>
      <c r="T8" s="58" t="s">
        <v>1134</v>
      </c>
      <c r="U8" s="58" t="s">
        <v>184</v>
      </c>
      <c r="V8" s="58" t="s">
        <v>185</v>
      </c>
      <c r="W8" s="58" t="s">
        <v>186</v>
      </c>
      <c r="X8" s="58" t="s">
        <v>1135</v>
      </c>
      <c r="Y8" s="58" t="s">
        <v>1136</v>
      </c>
      <c r="Z8" s="58" t="s">
        <v>187</v>
      </c>
      <c r="AA8" s="58" t="s">
        <v>613</v>
      </c>
      <c r="AB8" s="58" t="s">
        <v>625</v>
      </c>
      <c r="AC8" s="58" t="s">
        <v>627</v>
      </c>
      <c r="AD8" s="58" t="s">
        <v>925</v>
      </c>
      <c r="AE8" s="58" t="s">
        <v>926</v>
      </c>
      <c r="AF8" s="58" t="s">
        <v>188</v>
      </c>
      <c r="AG8" s="58" t="s">
        <v>189</v>
      </c>
      <c r="AH8" s="58" t="s">
        <v>190</v>
      </c>
      <c r="AI8" s="58" t="s">
        <v>191</v>
      </c>
      <c r="AJ8" s="58" t="s">
        <v>192</v>
      </c>
      <c r="AK8" s="58" t="s">
        <v>930</v>
      </c>
      <c r="AL8" s="58" t="s">
        <v>193</v>
      </c>
      <c r="AM8" s="58" t="s">
        <v>1138</v>
      </c>
      <c r="AN8" s="58" t="s">
        <v>1139</v>
      </c>
      <c r="AO8" s="58" t="s">
        <v>194</v>
      </c>
      <c r="AP8" s="58" t="s">
        <v>1140</v>
      </c>
      <c r="AQ8" s="58" t="s">
        <v>195</v>
      </c>
      <c r="AR8" s="58" t="s">
        <v>1141</v>
      </c>
      <c r="AS8" s="58" t="s">
        <v>510</v>
      </c>
      <c r="AT8" s="58" t="s">
        <v>672</v>
      </c>
      <c r="AU8" s="58" t="s">
        <v>196</v>
      </c>
      <c r="AV8" s="58" t="s">
        <v>1142</v>
      </c>
      <c r="AW8" s="58" t="s">
        <v>1143</v>
      </c>
      <c r="AX8" s="58" t="s">
        <v>197</v>
      </c>
      <c r="AY8" s="58" t="s">
        <v>631</v>
      </c>
      <c r="AZ8" s="58" t="s">
        <v>931</v>
      </c>
      <c r="BA8" s="58" t="s">
        <v>1144</v>
      </c>
      <c r="BB8" s="58" t="s">
        <v>1145</v>
      </c>
      <c r="BC8" s="58" t="s">
        <v>1146</v>
      </c>
      <c r="BD8" s="58" t="s">
        <v>1147</v>
      </c>
      <c r="BE8" s="58" t="s">
        <v>1148</v>
      </c>
      <c r="BF8" s="58" t="s">
        <v>1149</v>
      </c>
      <c r="BG8" s="58" t="s">
        <v>198</v>
      </c>
      <c r="BH8" s="58" t="s">
        <v>199</v>
      </c>
      <c r="BI8" s="58" t="s">
        <v>1150</v>
      </c>
      <c r="BJ8" s="58" t="s">
        <v>200</v>
      </c>
      <c r="BK8" s="58" t="s">
        <v>1151</v>
      </c>
      <c r="BL8" s="58" t="s">
        <v>1152</v>
      </c>
      <c r="BM8" s="58" t="s">
        <v>201</v>
      </c>
      <c r="BN8" s="58" t="s">
        <v>202</v>
      </c>
      <c r="BO8" s="58" t="s">
        <v>203</v>
      </c>
      <c r="BP8" s="58" t="s">
        <v>1137</v>
      </c>
      <c r="BQ8" s="58" t="s">
        <v>204</v>
      </c>
      <c r="BR8" s="58" t="s">
        <v>205</v>
      </c>
      <c r="BS8" s="58" t="s">
        <v>206</v>
      </c>
      <c r="BT8" s="58" t="s">
        <v>1153</v>
      </c>
      <c r="BU8" s="58" t="s">
        <v>1154</v>
      </c>
      <c r="BV8" s="58" t="s">
        <v>207</v>
      </c>
      <c r="BW8" s="58" t="s">
        <v>1155</v>
      </c>
      <c r="BX8" s="58" t="s">
        <v>1156</v>
      </c>
      <c r="BY8" s="58" t="s">
        <v>1157</v>
      </c>
      <c r="BZ8" s="58" t="s">
        <v>208</v>
      </c>
      <c r="CA8" s="58" t="s">
        <v>209</v>
      </c>
      <c r="CB8" s="58" t="s">
        <v>210</v>
      </c>
      <c r="CC8" s="58" t="s">
        <v>211</v>
      </c>
      <c r="CD8" s="58" t="s">
        <v>1160</v>
      </c>
      <c r="CE8" s="58" t="s">
        <v>1161</v>
      </c>
      <c r="CF8" s="58" t="s">
        <v>212</v>
      </c>
      <c r="CG8" s="58" t="s">
        <v>213</v>
      </c>
      <c r="CH8" s="58" t="s">
        <v>1158</v>
      </c>
      <c r="CI8" s="58" t="s">
        <v>214</v>
      </c>
      <c r="CJ8" s="58" t="s">
        <v>215</v>
      </c>
      <c r="CK8" s="58" t="s">
        <v>1162</v>
      </c>
      <c r="CL8" s="58" t="s">
        <v>768</v>
      </c>
      <c r="CM8" s="58" t="s">
        <v>936</v>
      </c>
      <c r="CN8" s="58" t="s">
        <v>769</v>
      </c>
      <c r="CO8" s="58" t="s">
        <v>1163</v>
      </c>
      <c r="CP8" s="58" t="s">
        <v>216</v>
      </c>
      <c r="CQ8" s="58" t="s">
        <v>1164</v>
      </c>
      <c r="CR8" s="58" t="s">
        <v>1165</v>
      </c>
      <c r="CS8" s="58" t="s">
        <v>217</v>
      </c>
      <c r="CT8" s="58" t="s">
        <v>1166</v>
      </c>
      <c r="CU8" s="58" t="s">
        <v>946</v>
      </c>
      <c r="CV8" s="58" t="s">
        <v>947</v>
      </c>
      <c r="CW8" s="58" t="s">
        <v>948</v>
      </c>
      <c r="CX8" s="58" t="s">
        <v>218</v>
      </c>
      <c r="CY8" s="58" t="s">
        <v>219</v>
      </c>
      <c r="CZ8" s="58" t="s">
        <v>951</v>
      </c>
      <c r="DA8" s="58" t="s">
        <v>927</v>
      </c>
      <c r="DB8" s="58" t="s">
        <v>928</v>
      </c>
      <c r="DC8" s="58" t="s">
        <v>1167</v>
      </c>
      <c r="DD8" s="58" t="s">
        <v>1170</v>
      </c>
      <c r="DE8" s="58" t="s">
        <v>1171</v>
      </c>
      <c r="DF8" s="58" t="s">
        <v>220</v>
      </c>
      <c r="DG8" s="58" t="s">
        <v>221</v>
      </c>
      <c r="DH8" s="58" t="s">
        <v>222</v>
      </c>
      <c r="DI8" s="58" t="s">
        <v>223</v>
      </c>
      <c r="DJ8" s="59" t="s">
        <v>774</v>
      </c>
      <c r="DK8" s="58" t="s">
        <v>224</v>
      </c>
      <c r="DL8" s="59" t="s">
        <v>225</v>
      </c>
      <c r="DM8" s="59" t="s">
        <v>1172</v>
      </c>
      <c r="DN8" s="58" t="s">
        <v>226</v>
      </c>
      <c r="DO8" s="59" t="s">
        <v>1173</v>
      </c>
      <c r="DP8" s="59" t="s">
        <v>1174</v>
      </c>
      <c r="DQ8" s="58" t="s">
        <v>342</v>
      </c>
      <c r="DR8" s="59" t="s">
        <v>227</v>
      </c>
      <c r="DS8" s="59" t="s">
        <v>228</v>
      </c>
      <c r="DT8" s="58" t="s">
        <v>229</v>
      </c>
      <c r="DU8" s="59" t="s">
        <v>230</v>
      </c>
      <c r="DV8" s="59" t="s">
        <v>231</v>
      </c>
      <c r="DW8" s="58" t="s">
        <v>232</v>
      </c>
      <c r="DX8" s="59" t="s">
        <v>233</v>
      </c>
      <c r="DY8" s="58" t="s">
        <v>234</v>
      </c>
      <c r="DZ8" s="58" t="s">
        <v>235</v>
      </c>
      <c r="EA8" s="58" t="s">
        <v>236</v>
      </c>
      <c r="EB8" s="58" t="s">
        <v>237</v>
      </c>
      <c r="EC8" s="58" t="s">
        <v>238</v>
      </c>
      <c r="ED8" s="58" t="s">
        <v>239</v>
      </c>
      <c r="EE8" s="58" t="s">
        <v>241</v>
      </c>
      <c r="EF8" s="58" t="s">
        <v>242</v>
      </c>
      <c r="EG8" s="58" t="s">
        <v>243</v>
      </c>
      <c r="EH8" s="58" t="s">
        <v>1178</v>
      </c>
      <c r="EI8" s="58" t="s">
        <v>1179</v>
      </c>
      <c r="EJ8" s="58" t="s">
        <v>244</v>
      </c>
      <c r="EK8" s="58" t="s">
        <v>245</v>
      </c>
      <c r="EL8" s="58" t="s">
        <v>246</v>
      </c>
      <c r="EM8" s="58" t="s">
        <v>247</v>
      </c>
      <c r="EN8" s="58" t="s">
        <v>1181</v>
      </c>
      <c r="EO8" s="58" t="s">
        <v>1182</v>
      </c>
      <c r="EP8" s="58" t="s">
        <v>248</v>
      </c>
      <c r="EQ8" s="58" t="s">
        <v>1183</v>
      </c>
      <c r="ER8" s="58" t="s">
        <v>1184</v>
      </c>
      <c r="ES8" s="58" t="s">
        <v>250</v>
      </c>
      <c r="ET8" s="58" t="s">
        <v>1186</v>
      </c>
      <c r="EU8" s="58" t="s">
        <v>1187</v>
      </c>
      <c r="EV8" s="58" t="s">
        <v>251</v>
      </c>
      <c r="EW8" s="58" t="s">
        <v>1186</v>
      </c>
      <c r="EX8" s="58" t="s">
        <v>1187</v>
      </c>
      <c r="EY8" s="58" t="s">
        <v>253</v>
      </c>
      <c r="EZ8" s="58" t="s">
        <v>613</v>
      </c>
      <c r="FA8" s="58" t="s">
        <v>255</v>
      </c>
      <c r="FB8" s="58" t="s">
        <v>626</v>
      </c>
      <c r="FC8" s="58" t="s">
        <v>1168</v>
      </c>
      <c r="FD8" s="58" t="s">
        <v>1169</v>
      </c>
      <c r="FE8" s="58" t="s">
        <v>1200</v>
      </c>
      <c r="FF8" s="58" t="s">
        <v>1188</v>
      </c>
      <c r="FG8" s="58" t="s">
        <v>257</v>
      </c>
      <c r="FH8" s="58" t="s">
        <v>258</v>
      </c>
      <c r="FI8" s="58" t="s">
        <v>431</v>
      </c>
      <c r="FJ8" s="58" t="s">
        <v>432</v>
      </c>
      <c r="FK8" s="58" t="s">
        <v>562</v>
      </c>
      <c r="FL8" s="58" t="s">
        <v>260</v>
      </c>
      <c r="FM8" s="58" t="s">
        <v>261</v>
      </c>
      <c r="FN8" s="58" t="s">
        <v>262</v>
      </c>
      <c r="FO8" s="58" t="s">
        <v>264</v>
      </c>
      <c r="FP8" s="58" t="s">
        <v>265</v>
      </c>
      <c r="FQ8" s="58" t="s">
        <v>267</v>
      </c>
      <c r="FR8" s="58" t="s">
        <v>1190</v>
      </c>
      <c r="FS8" s="58" t="s">
        <v>268</v>
      </c>
      <c r="FT8" s="58" t="s">
        <v>269</v>
      </c>
      <c r="FU8" s="58" t="s">
        <v>1191</v>
      </c>
      <c r="FV8" s="58" t="s">
        <v>1192</v>
      </c>
      <c r="FW8" s="58" t="s">
        <v>271</v>
      </c>
      <c r="FX8" s="58" t="s">
        <v>273</v>
      </c>
      <c r="FY8" s="58" t="s">
        <v>1193</v>
      </c>
      <c r="FZ8" s="58" t="s">
        <v>274</v>
      </c>
      <c r="GA8" s="59" t="s">
        <v>276</v>
      </c>
      <c r="GB8" s="58" t="s">
        <v>277</v>
      </c>
      <c r="GC8" s="59" t="s">
        <v>278</v>
      </c>
      <c r="GD8" s="58" t="s">
        <v>279</v>
      </c>
      <c r="GE8" s="58" t="s">
        <v>280</v>
      </c>
      <c r="GF8" s="58" t="s">
        <v>281</v>
      </c>
      <c r="GG8" s="59" t="s">
        <v>567</v>
      </c>
      <c r="GH8" s="58" t="s">
        <v>1195</v>
      </c>
      <c r="GI8" s="59" t="s">
        <v>1196</v>
      </c>
      <c r="GJ8" s="59" t="s">
        <v>284</v>
      </c>
      <c r="GK8" s="58" t="s">
        <v>938</v>
      </c>
      <c r="GL8" s="59" t="s">
        <v>1197</v>
      </c>
      <c r="GM8" s="59" t="s">
        <v>659</v>
      </c>
      <c r="GN8" s="58" t="s">
        <v>667</v>
      </c>
      <c r="GO8" s="59" t="s">
        <v>1200</v>
      </c>
      <c r="GP8" s="59" t="s">
        <v>1198</v>
      </c>
      <c r="GQ8" s="58" t="s">
        <v>1199</v>
      </c>
      <c r="GR8" s="59" t="s">
        <v>287</v>
      </c>
      <c r="GS8" s="59" t="s">
        <v>288</v>
      </c>
      <c r="GT8" s="58" t="s">
        <v>1202</v>
      </c>
      <c r="GU8" s="59" t="s">
        <v>289</v>
      </c>
      <c r="GV8" s="59" t="s">
        <v>290</v>
      </c>
      <c r="GW8" s="58" t="s">
        <v>291</v>
      </c>
      <c r="GX8" s="59" t="s">
        <v>292</v>
      </c>
      <c r="GY8" s="59" t="s">
        <v>1205</v>
      </c>
      <c r="GZ8" s="58" t="s">
        <v>1206</v>
      </c>
      <c r="HA8" s="59" t="s">
        <v>1207</v>
      </c>
      <c r="HB8" s="58" t="s">
        <v>990</v>
      </c>
      <c r="HC8" s="58" t="s">
        <v>294</v>
      </c>
      <c r="HD8" s="58" t="s">
        <v>1208</v>
      </c>
      <c r="HE8" s="58" t="s">
        <v>510</v>
      </c>
      <c r="HF8" s="58" t="s">
        <v>672</v>
      </c>
      <c r="HG8" s="58" t="s">
        <v>671</v>
      </c>
      <c r="HH8" s="58" t="s">
        <v>456</v>
      </c>
      <c r="HI8" s="58" t="s">
        <v>457</v>
      </c>
      <c r="HJ8" s="58" t="s">
        <v>518</v>
      </c>
      <c r="HK8" s="58" t="s">
        <v>297</v>
      </c>
      <c r="HL8" s="58" t="s">
        <v>1209</v>
      </c>
      <c r="HM8" s="58" t="s">
        <v>298</v>
      </c>
      <c r="HN8" s="58" t="s">
        <v>300</v>
      </c>
      <c r="HO8" s="58" t="s">
        <v>301</v>
      </c>
      <c r="HP8" s="58" t="s">
        <v>302</v>
      </c>
      <c r="HQ8" s="58" t="s">
        <v>1214</v>
      </c>
      <c r="HR8" s="58" t="s">
        <v>1215</v>
      </c>
      <c r="HS8" s="58" t="s">
        <v>303</v>
      </c>
      <c r="HT8" s="58" t="s">
        <v>345</v>
      </c>
      <c r="HU8" s="58" t="s">
        <v>1212</v>
      </c>
      <c r="HV8" s="58" t="s">
        <v>304</v>
      </c>
      <c r="HW8" s="58" t="s">
        <v>305</v>
      </c>
      <c r="HX8" s="58" t="s">
        <v>306</v>
      </c>
      <c r="HY8" s="58" t="s">
        <v>307</v>
      </c>
      <c r="HZ8" s="58" t="s">
        <v>309</v>
      </c>
      <c r="IA8" s="58" t="s">
        <v>310</v>
      </c>
      <c r="IB8" s="58" t="s">
        <v>311</v>
      </c>
      <c r="IC8" s="58" t="s">
        <v>313</v>
      </c>
      <c r="ID8" s="58" t="s">
        <v>314</v>
      </c>
      <c r="IE8" s="58" t="s">
        <v>315</v>
      </c>
      <c r="IF8" s="58" t="s">
        <v>1217</v>
      </c>
      <c r="IG8" s="58" t="s">
        <v>1218</v>
      </c>
      <c r="IH8" s="58" t="s">
        <v>316</v>
      </c>
      <c r="II8" s="58" t="s">
        <v>563</v>
      </c>
      <c r="IJ8" s="58" t="s">
        <v>650</v>
      </c>
      <c r="IK8" s="58" t="s">
        <v>624</v>
      </c>
      <c r="IL8" s="58" t="s">
        <v>319</v>
      </c>
      <c r="IM8" s="58" t="s">
        <v>320</v>
      </c>
      <c r="IN8" s="58" t="s">
        <v>321</v>
      </c>
      <c r="IO8" s="58" t="s">
        <v>323</v>
      </c>
      <c r="IP8" s="58" t="s">
        <v>324</v>
      </c>
      <c r="IQ8" s="58" t="s">
        <v>325</v>
      </c>
      <c r="IR8" s="58" t="s">
        <v>327</v>
      </c>
      <c r="IS8" s="58" t="s">
        <v>328</v>
      </c>
      <c r="IT8" s="58" t="s">
        <v>329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0" t="s">
        <v>693</v>
      </c>
      <c r="B34" s="81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2" t="s">
        <v>1255</v>
      </c>
      <c r="B35" s="83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1225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1226</v>
      </c>
      <c r="C38" s="28" t="s">
        <v>1220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1227</v>
      </c>
      <c r="C39" s="28" t="s">
        <v>1220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1228</v>
      </c>
      <c r="C40" s="28" t="s">
        <v>1220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6" t="s">
        <v>471</v>
      </c>
      <c r="E42" s="107"/>
      <c r="F42" s="72" t="s">
        <v>418</v>
      </c>
      <c r="G42" s="73"/>
      <c r="H42" s="74" t="s">
        <v>1129</v>
      </c>
      <c r="I42" s="75"/>
      <c r="J42" s="74" t="s">
        <v>745</v>
      </c>
      <c r="K42" s="75"/>
      <c r="L42" s="31"/>
      <c r="M42" s="31"/>
    </row>
    <row r="43" spans="1:254">
      <c r="B43" s="28" t="s">
        <v>1226</v>
      </c>
      <c r="C43" s="28" t="s">
        <v>1221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1227</v>
      </c>
      <c r="C44" s="28" t="s">
        <v>1221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1228</v>
      </c>
      <c r="C45" s="28" t="s">
        <v>1221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1226</v>
      </c>
      <c r="C47" s="28" t="s">
        <v>1222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1227</v>
      </c>
      <c r="C48" s="28" t="s">
        <v>1222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1228</v>
      </c>
      <c r="C49" s="28" t="s">
        <v>1222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8" t="s">
        <v>574</v>
      </c>
      <c r="E51" s="108"/>
      <c r="F51" s="69" t="s">
        <v>531</v>
      </c>
      <c r="G51" s="70"/>
      <c r="H51" s="74" t="s">
        <v>589</v>
      </c>
      <c r="I51" s="75"/>
      <c r="J51" s="93" t="s">
        <v>601</v>
      </c>
      <c r="K51" s="93"/>
      <c r="L51" s="93" t="s">
        <v>532</v>
      </c>
      <c r="M51" s="93"/>
    </row>
    <row r="52" spans="2:13">
      <c r="B52" s="28" t="s">
        <v>1226</v>
      </c>
      <c r="C52" s="28" t="s">
        <v>1223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1227</v>
      </c>
      <c r="C53" s="28" t="s">
        <v>1223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1228</v>
      </c>
      <c r="C54" s="28" t="s">
        <v>1223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1226</v>
      </c>
      <c r="C56" s="28" t="s">
        <v>1224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1227</v>
      </c>
      <c r="C57" s="28" t="s">
        <v>1224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1228</v>
      </c>
      <c r="C58" s="28" t="s">
        <v>1224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Z5:IT5"/>
    <mergeCell ref="A4:A8"/>
    <mergeCell ref="B4:B8"/>
    <mergeCell ref="C5:W5"/>
    <mergeCell ref="X5:AR5"/>
    <mergeCell ref="IR7:IT7"/>
    <mergeCell ref="FR7:FT7"/>
    <mergeCell ref="FU7:FW7"/>
    <mergeCell ref="FX7:FZ7"/>
    <mergeCell ref="FO7:FQ7"/>
    <mergeCell ref="D51:E51"/>
    <mergeCell ref="F51:G51"/>
    <mergeCell ref="H51:I51"/>
    <mergeCell ref="J51:K51"/>
    <mergeCell ref="HE5:HY5"/>
    <mergeCell ref="I7:K7"/>
    <mergeCell ref="L51:M51"/>
    <mergeCell ref="II7:IK7"/>
    <mergeCell ref="IL7:IN7"/>
    <mergeCell ref="IO7:IQ7"/>
    <mergeCell ref="GJ7:GL7"/>
    <mergeCell ref="GM7:GO7"/>
    <mergeCell ref="GP7:GR7"/>
    <mergeCell ref="FI7:FK7"/>
    <mergeCell ref="FL7:FN7"/>
    <mergeCell ref="HZ7:IB7"/>
    <mergeCell ref="B1:R1"/>
    <mergeCell ref="A34:B34"/>
    <mergeCell ref="A35:B35"/>
    <mergeCell ref="D42:E42"/>
    <mergeCell ref="F42:G42"/>
    <mergeCell ref="H42:I42"/>
    <mergeCell ref="J42:K42"/>
    <mergeCell ref="C7:E7"/>
    <mergeCell ref="F7:H7"/>
    <mergeCell ref="GV7:GX7"/>
    <mergeCell ref="GY7:HA7"/>
    <mergeCell ref="HB7:HD7"/>
    <mergeCell ref="IC7:IE7"/>
    <mergeCell ref="IF7:IH7"/>
    <mergeCell ref="HK7:HM7"/>
    <mergeCell ref="HN7:HP7"/>
    <mergeCell ref="HQ7:HS7"/>
    <mergeCell ref="HT7:HV7"/>
    <mergeCell ref="HW7:HY7"/>
    <mergeCell ref="EQ7:ES7"/>
    <mergeCell ref="ET7:EV7"/>
    <mergeCell ref="EW7:EY7"/>
    <mergeCell ref="EZ7:FB7"/>
    <mergeCell ref="HE7:HG7"/>
    <mergeCell ref="HH7:HJ7"/>
    <mergeCell ref="GA7:GC7"/>
    <mergeCell ref="GD7:GF7"/>
    <mergeCell ref="GG7:GI7"/>
    <mergeCell ref="GS7:GU7"/>
    <mergeCell ref="DM7:DO7"/>
    <mergeCell ref="DP7:DR7"/>
    <mergeCell ref="FC7:FE7"/>
    <mergeCell ref="FF7:FH7"/>
    <mergeCell ref="DY7:EA7"/>
    <mergeCell ref="EB7:ED7"/>
    <mergeCell ref="EE7:EG7"/>
    <mergeCell ref="EH7:EJ7"/>
    <mergeCell ref="EK7:EM7"/>
    <mergeCell ref="EN7:EP7"/>
    <mergeCell ref="DS7:DU7"/>
    <mergeCell ref="DV7:DX7"/>
    <mergeCell ref="CO7:CQ7"/>
    <mergeCell ref="CR7:CT7"/>
    <mergeCell ref="CU7:CW7"/>
    <mergeCell ref="CX7:CZ7"/>
    <mergeCell ref="DA7:DC7"/>
    <mergeCell ref="DD7:DF7"/>
    <mergeCell ref="DG7:DI7"/>
    <mergeCell ref="DJ7:DL7"/>
    <mergeCell ref="BQ7:BS7"/>
    <mergeCell ref="BT7:BV7"/>
    <mergeCell ref="BW7:BY7"/>
    <mergeCell ref="BZ7:CB7"/>
    <mergeCell ref="CC7:CE7"/>
    <mergeCell ref="CF7:CH7"/>
    <mergeCell ref="AM7:AO7"/>
    <mergeCell ref="AP7:AR7"/>
    <mergeCell ref="AS7:AU7"/>
    <mergeCell ref="AV7:AX7"/>
    <mergeCell ref="CI7:CK7"/>
    <mergeCell ref="CL7:CN7"/>
    <mergeCell ref="BE7:BG7"/>
    <mergeCell ref="BH7:BJ7"/>
    <mergeCell ref="BK7:BM7"/>
    <mergeCell ref="BN7:BP7"/>
    <mergeCell ref="U7:W7"/>
    <mergeCell ref="X7:Z7"/>
    <mergeCell ref="AA7:AC7"/>
    <mergeCell ref="AD7:AF7"/>
    <mergeCell ref="AG7:AI7"/>
    <mergeCell ref="AJ7:AL7"/>
    <mergeCell ref="IC6:IE6"/>
    <mergeCell ref="GA6:GC6"/>
    <mergeCell ref="GD6:GF6"/>
    <mergeCell ref="GG6:GI6"/>
    <mergeCell ref="GJ6:GL6"/>
    <mergeCell ref="GM6:GO6"/>
    <mergeCell ref="GP6:GR6"/>
    <mergeCell ref="GV6:GX6"/>
    <mergeCell ref="GY6:HA6"/>
    <mergeCell ref="HB6:HD6"/>
    <mergeCell ref="HE6:HG6"/>
    <mergeCell ref="HH6:HJ6"/>
    <mergeCell ref="L7:N7"/>
    <mergeCell ref="O7:Q7"/>
    <mergeCell ref="R7:T7"/>
    <mergeCell ref="AY7:BA7"/>
    <mergeCell ref="BB7:BD7"/>
    <mergeCell ref="FI6:FK6"/>
    <mergeCell ref="FL6:FN6"/>
    <mergeCell ref="FO6:FQ6"/>
    <mergeCell ref="IL6:IN6"/>
    <mergeCell ref="FR6:FT6"/>
    <mergeCell ref="FU6:FW6"/>
    <mergeCell ref="FX6:FZ6"/>
    <mergeCell ref="IF6:IH6"/>
    <mergeCell ref="II6:IK6"/>
    <mergeCell ref="GS6:GU6"/>
    <mergeCell ref="EW6:EY6"/>
    <mergeCell ref="EZ6:FB6"/>
    <mergeCell ref="IO6:IQ6"/>
    <mergeCell ref="IR6:IT6"/>
    <mergeCell ref="HK6:HM6"/>
    <mergeCell ref="HN6:HP6"/>
    <mergeCell ref="HQ6:HS6"/>
    <mergeCell ref="HT6:HV6"/>
    <mergeCell ref="HW6:HY6"/>
    <mergeCell ref="HZ6:IB6"/>
    <mergeCell ref="EE6:EG6"/>
    <mergeCell ref="EH6:EJ6"/>
    <mergeCell ref="EK6:EM6"/>
    <mergeCell ref="EN6:EP6"/>
    <mergeCell ref="EQ6:ES6"/>
    <mergeCell ref="ET6:EV6"/>
    <mergeCell ref="ET5:FN5"/>
    <mergeCell ref="DD5:DX5"/>
    <mergeCell ref="DG6:DI6"/>
    <mergeCell ref="DJ6:DL6"/>
    <mergeCell ref="DM6:DO6"/>
    <mergeCell ref="DP6:DR6"/>
    <mergeCell ref="FC6:FE6"/>
    <mergeCell ref="FF6:FH6"/>
    <mergeCell ref="DY6:EA6"/>
    <mergeCell ref="EB6:ED6"/>
    <mergeCell ref="BE6:BG6"/>
    <mergeCell ref="BH6:BJ6"/>
    <mergeCell ref="BK6:BM6"/>
    <mergeCell ref="BN6:BP6"/>
    <mergeCell ref="DS6:DU6"/>
    <mergeCell ref="DV6:DX6"/>
    <mergeCell ref="CI6:CK6"/>
    <mergeCell ref="CL6:CN6"/>
    <mergeCell ref="CU6:CW6"/>
    <mergeCell ref="CX6:CZ6"/>
    <mergeCell ref="BQ6:BS6"/>
    <mergeCell ref="BT6:BV6"/>
    <mergeCell ref="AM6:AO6"/>
    <mergeCell ref="AP6:AR6"/>
    <mergeCell ref="AS6:AU6"/>
    <mergeCell ref="AV6:AX6"/>
    <mergeCell ref="AY6:BA6"/>
    <mergeCell ref="BB6:BD6"/>
    <mergeCell ref="BW6:BY6"/>
    <mergeCell ref="BZ6:CB6"/>
    <mergeCell ref="CC6:CE6"/>
    <mergeCell ref="CF6:CH6"/>
    <mergeCell ref="CO6:CQ6"/>
    <mergeCell ref="CR6:CT6"/>
    <mergeCell ref="IR2:IS2"/>
    <mergeCell ref="C4:W4"/>
    <mergeCell ref="X4:DC4"/>
    <mergeCell ref="DD4:DX4"/>
    <mergeCell ref="DY4:HY4"/>
    <mergeCell ref="HZ4:IT4"/>
    <mergeCell ref="FO5:GI5"/>
    <mergeCell ref="GJ5:HD5"/>
    <mergeCell ref="CI5:DC5"/>
    <mergeCell ref="DY5:ES5"/>
    <mergeCell ref="U6:W6"/>
    <mergeCell ref="X6:Z6"/>
    <mergeCell ref="AA6:AC6"/>
    <mergeCell ref="AD6:AF6"/>
    <mergeCell ref="DA6:DC6"/>
    <mergeCell ref="DD6:DF6"/>
    <mergeCell ref="O6:Q6"/>
    <mergeCell ref="R6:T6"/>
    <mergeCell ref="AS5:BM5"/>
    <mergeCell ref="BN5:CH5"/>
    <mergeCell ref="C6:E6"/>
    <mergeCell ref="F6:H6"/>
    <mergeCell ref="I6:K6"/>
    <mergeCell ref="L6:N6"/>
    <mergeCell ref="AG6:AI6"/>
    <mergeCell ref="AJ6:AL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2025-02-14T12:04:03Z</dcterms:modified>
</cp:coreProperties>
</file>